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\\192.168.1.21\datos-generales\0000-SHOPIFY\B2B\B2B ICEBERG\"/>
    </mc:Choice>
  </mc:AlternateContent>
  <xr:revisionPtr revIDLastSave="0" documentId="13_ncr:1_{F4DBFAC9-7112-4A78-8BD4-9737656AEF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S26 man" sheetId="1" r:id="rId1"/>
    <sheet name="SS26 women" sheetId="2" r:id="rId2"/>
  </sheets>
  <definedNames>
    <definedName name="_xlnm._FilterDatabase" localSheetId="0" hidden="1">'SS26 man'!$A$4:$F$84</definedName>
    <definedName name="_xlnm.Print_Area" localSheetId="0">'SS26 man'!$A$4:$F$5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2" i="2" l="1"/>
  <c r="O72" i="2" s="1"/>
  <c r="M71" i="2"/>
  <c r="O71" i="2" s="1"/>
  <c r="M70" i="2"/>
  <c r="O70" i="2" s="1"/>
  <c r="M69" i="2"/>
  <c r="O69" i="2" s="1"/>
  <c r="M68" i="2"/>
  <c r="O68" i="2" s="1"/>
  <c r="M67" i="2"/>
  <c r="O67" i="2" s="1"/>
  <c r="M66" i="2"/>
  <c r="O66" i="2" s="1"/>
  <c r="M65" i="2"/>
  <c r="O65" i="2" s="1"/>
  <c r="M64" i="2"/>
  <c r="O64" i="2" s="1"/>
  <c r="M63" i="2"/>
  <c r="O63" i="2" s="1"/>
  <c r="M62" i="2"/>
  <c r="O62" i="2" s="1"/>
  <c r="M61" i="2"/>
  <c r="O61" i="2" s="1"/>
  <c r="M60" i="2"/>
  <c r="O60" i="2" s="1"/>
  <c r="M59" i="2"/>
  <c r="O59" i="2" s="1"/>
  <c r="M58" i="2"/>
  <c r="O58" i="2" s="1"/>
  <c r="M57" i="2"/>
  <c r="O57" i="2" s="1"/>
  <c r="M56" i="2"/>
  <c r="O56" i="2" s="1"/>
  <c r="M55" i="2"/>
  <c r="O55" i="2" s="1"/>
  <c r="M54" i="2"/>
  <c r="O54" i="2" s="1"/>
  <c r="M53" i="2"/>
  <c r="O53" i="2" s="1"/>
  <c r="M52" i="2"/>
  <c r="O52" i="2" s="1"/>
  <c r="M51" i="2"/>
  <c r="O51" i="2" s="1"/>
  <c r="M50" i="2"/>
  <c r="O50" i="2" s="1"/>
  <c r="M49" i="2"/>
  <c r="O49" i="2" s="1"/>
  <c r="M48" i="2"/>
  <c r="O48" i="2" s="1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6" i="2"/>
  <c r="O36" i="2" s="1"/>
  <c r="M35" i="2"/>
  <c r="O35" i="2" s="1"/>
  <c r="M34" i="2"/>
  <c r="O34" i="2" s="1"/>
  <c r="M33" i="2"/>
  <c r="O33" i="2" s="1"/>
  <c r="M32" i="2"/>
  <c r="O32" i="2" s="1"/>
  <c r="M31" i="2"/>
  <c r="O31" i="2" s="1"/>
  <c r="O30" i="2"/>
  <c r="M30" i="2"/>
  <c r="M29" i="2"/>
  <c r="O29" i="2" s="1"/>
  <c r="M28" i="2"/>
  <c r="O28" i="2" s="1"/>
  <c r="M27" i="2"/>
  <c r="O27" i="2" s="1"/>
  <c r="M26" i="2"/>
  <c r="O26" i="2" s="1"/>
  <c r="M25" i="2"/>
  <c r="O25" i="2" s="1"/>
  <c r="M24" i="2"/>
  <c r="O24" i="2" s="1"/>
  <c r="M23" i="2"/>
  <c r="O23" i="2" s="1"/>
  <c r="M22" i="2"/>
  <c r="O22" i="2" s="1"/>
  <c r="M21" i="2"/>
  <c r="O21" i="2" s="1"/>
  <c r="M20" i="2"/>
  <c r="O20" i="2" s="1"/>
  <c r="M19" i="2"/>
  <c r="O19" i="2" s="1"/>
  <c r="M18" i="2"/>
  <c r="O18" i="2" s="1"/>
  <c r="M17" i="2"/>
  <c r="O17" i="2" s="1"/>
  <c r="M16" i="2"/>
  <c r="O16" i="2" s="1"/>
  <c r="M15" i="2"/>
  <c r="O15" i="2" s="1"/>
  <c r="M14" i="2"/>
  <c r="O14" i="2" s="1"/>
  <c r="M13" i="2"/>
  <c r="O13" i="2" s="1"/>
  <c r="M12" i="2"/>
  <c r="O12" i="2" s="1"/>
  <c r="M11" i="2"/>
  <c r="O11" i="2" s="1"/>
  <c r="M10" i="2"/>
  <c r="O10" i="2" s="1"/>
  <c r="M9" i="2"/>
  <c r="O9" i="2" s="1"/>
  <c r="M8" i="2"/>
  <c r="O8" i="2" s="1"/>
  <c r="M7" i="2"/>
  <c r="O7" i="2" s="1"/>
  <c r="M6" i="2"/>
  <c r="O6" i="2" s="1"/>
  <c r="M5" i="2"/>
  <c r="O5" i="2" s="1"/>
  <c r="N6" i="1"/>
  <c r="P6" i="1" s="1"/>
  <c r="N7" i="1"/>
  <c r="P7" i="1" s="1"/>
  <c r="N8" i="1"/>
  <c r="P8" i="1" s="1"/>
  <c r="N9" i="1"/>
  <c r="P9" i="1" s="1"/>
  <c r="N10" i="1"/>
  <c r="P10" i="1" s="1"/>
  <c r="N11" i="1"/>
  <c r="P11" i="1" s="1"/>
  <c r="N12" i="1"/>
  <c r="P12" i="1" s="1"/>
  <c r="N13" i="1"/>
  <c r="P13" i="1" s="1"/>
  <c r="N14" i="1"/>
  <c r="P14" i="1" s="1"/>
  <c r="N15" i="1"/>
  <c r="P15" i="1" s="1"/>
  <c r="N16" i="1"/>
  <c r="P16" i="1" s="1"/>
  <c r="N17" i="1"/>
  <c r="P17" i="1" s="1"/>
  <c r="N18" i="1"/>
  <c r="P18" i="1" s="1"/>
  <c r="N19" i="1"/>
  <c r="P19" i="1" s="1"/>
  <c r="N20" i="1"/>
  <c r="P20" i="1" s="1"/>
  <c r="N21" i="1"/>
  <c r="P21" i="1" s="1"/>
  <c r="N22" i="1"/>
  <c r="P22" i="1" s="1"/>
  <c r="N23" i="1"/>
  <c r="P23" i="1" s="1"/>
  <c r="N24" i="1"/>
  <c r="P24" i="1" s="1"/>
  <c r="N25" i="1"/>
  <c r="P25" i="1" s="1"/>
  <c r="N26" i="1"/>
  <c r="P26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P32" i="1" s="1"/>
  <c r="N33" i="1"/>
  <c r="P33" i="1" s="1"/>
  <c r="N34" i="1"/>
  <c r="P34" i="1" s="1"/>
  <c r="N35" i="1"/>
  <c r="P35" i="1" s="1"/>
  <c r="N36" i="1"/>
  <c r="P36" i="1" s="1"/>
  <c r="N37" i="1"/>
  <c r="P37" i="1" s="1"/>
  <c r="N38" i="1"/>
  <c r="P38" i="1" s="1"/>
  <c r="N39" i="1"/>
  <c r="P39" i="1" s="1"/>
  <c r="N40" i="1"/>
  <c r="P40" i="1" s="1"/>
  <c r="N41" i="1"/>
  <c r="P41" i="1" s="1"/>
  <c r="N42" i="1"/>
  <c r="P42" i="1" s="1"/>
  <c r="N43" i="1"/>
  <c r="P43" i="1" s="1"/>
  <c r="N44" i="1"/>
  <c r="P44" i="1" s="1"/>
  <c r="N45" i="1"/>
  <c r="P45" i="1" s="1"/>
  <c r="N46" i="1"/>
  <c r="P46" i="1" s="1"/>
  <c r="N47" i="1"/>
  <c r="P47" i="1" s="1"/>
  <c r="N48" i="1"/>
  <c r="P48" i="1" s="1"/>
  <c r="N49" i="1"/>
  <c r="P49" i="1" s="1"/>
  <c r="N50" i="1"/>
  <c r="P50" i="1" s="1"/>
  <c r="N51" i="1"/>
  <c r="P51" i="1" s="1"/>
  <c r="N52" i="1"/>
  <c r="P52" i="1" s="1"/>
  <c r="N53" i="1"/>
  <c r="P53" i="1" s="1"/>
  <c r="N54" i="1"/>
  <c r="P54" i="1" s="1"/>
  <c r="N55" i="1"/>
  <c r="P55" i="1" s="1"/>
  <c r="N56" i="1"/>
  <c r="P56" i="1" s="1"/>
  <c r="N57" i="1"/>
  <c r="P57" i="1" s="1"/>
  <c r="N58" i="1"/>
  <c r="P58" i="1" s="1"/>
  <c r="N59" i="1"/>
  <c r="P59" i="1" s="1"/>
  <c r="N60" i="1"/>
  <c r="P60" i="1" s="1"/>
  <c r="N61" i="1"/>
  <c r="P61" i="1" s="1"/>
  <c r="N62" i="1"/>
  <c r="P62" i="1" s="1"/>
  <c r="N63" i="1"/>
  <c r="P63" i="1" s="1"/>
  <c r="N64" i="1"/>
  <c r="P64" i="1" s="1"/>
  <c r="N65" i="1"/>
  <c r="P65" i="1" s="1"/>
  <c r="N66" i="1"/>
  <c r="P66" i="1" s="1"/>
  <c r="N67" i="1"/>
  <c r="P67" i="1" s="1"/>
  <c r="N68" i="1"/>
  <c r="P68" i="1" s="1"/>
  <c r="N69" i="1"/>
  <c r="P69" i="1" s="1"/>
  <c r="N70" i="1"/>
  <c r="P70" i="1" s="1"/>
  <c r="N71" i="1"/>
  <c r="P71" i="1" s="1"/>
  <c r="N72" i="1"/>
  <c r="P72" i="1" s="1"/>
  <c r="N73" i="1"/>
  <c r="P73" i="1" s="1"/>
  <c r="N74" i="1"/>
  <c r="P74" i="1" s="1"/>
  <c r="N75" i="1"/>
  <c r="P75" i="1" s="1"/>
  <c r="N76" i="1"/>
  <c r="P76" i="1" s="1"/>
  <c r="N77" i="1"/>
  <c r="P77" i="1" s="1"/>
  <c r="N78" i="1"/>
  <c r="P78" i="1" s="1"/>
  <c r="N79" i="1"/>
  <c r="P79" i="1" s="1"/>
  <c r="N80" i="1"/>
  <c r="P80" i="1" s="1"/>
  <c r="N81" i="1"/>
  <c r="P81" i="1" s="1"/>
  <c r="N82" i="1"/>
  <c r="P82" i="1" s="1"/>
  <c r="N83" i="1"/>
  <c r="P83" i="1" s="1"/>
  <c r="N84" i="1"/>
  <c r="P84" i="1" s="1"/>
  <c r="N85" i="1"/>
  <c r="P85" i="1" s="1"/>
  <c r="N86" i="1"/>
  <c r="P86" i="1" s="1"/>
  <c r="N5" i="1"/>
  <c r="P5" i="1" s="1"/>
  <c r="O74" i="2" l="1"/>
  <c r="M74" i="2"/>
  <c r="N88" i="1"/>
  <c r="P88" i="1"/>
</calcChain>
</file>

<file path=xl/sharedStrings.xml><?xml version="1.0" encoding="utf-8"?>
<sst xmlns="http://schemas.openxmlformats.org/spreadsheetml/2006/main" count="785" uniqueCount="126">
  <si>
    <t>COLOR MAIN FABRIC</t>
  </si>
  <si>
    <t>WHITE</t>
  </si>
  <si>
    <t>STYLE</t>
  </si>
  <si>
    <t>AZURE</t>
  </si>
  <si>
    <t>BLACK</t>
  </si>
  <si>
    <t>NAVY</t>
  </si>
  <si>
    <t>BASIC</t>
  </si>
  <si>
    <t>MEDIUM BOARDSHORT</t>
  </si>
  <si>
    <t>SHORT BOARDSHORT</t>
  </si>
  <si>
    <t>BEACH TOWEL</t>
  </si>
  <si>
    <t>ONE SIZE</t>
  </si>
  <si>
    <t>SPEEDO</t>
  </si>
  <si>
    <t>POLO</t>
  </si>
  <si>
    <t>RED</t>
  </si>
  <si>
    <t>DESERT</t>
  </si>
  <si>
    <t>SINCE 1974</t>
  </si>
  <si>
    <t>BLUE</t>
  </si>
  <si>
    <t>CANARY</t>
  </si>
  <si>
    <t>SOCIAL CLUB</t>
  </si>
  <si>
    <t>VINTAGE</t>
  </si>
  <si>
    <t>OLIVE</t>
  </si>
  <si>
    <t>SMOKE</t>
  </si>
  <si>
    <t>PINK</t>
  </si>
  <si>
    <t>DINO</t>
  </si>
  <si>
    <t>ICEBEAR</t>
  </si>
  <si>
    <t>STRIPES</t>
  </si>
  <si>
    <t>CREAM</t>
  </si>
  <si>
    <t>BEARS</t>
  </si>
  <si>
    <t>CARGO</t>
  </si>
  <si>
    <t>VERTICAL</t>
  </si>
  <si>
    <t>T-SHIRT</t>
  </si>
  <si>
    <t>BASEBALL</t>
  </si>
  <si>
    <t>TAPE</t>
  </si>
  <si>
    <t>ETNIC</t>
  </si>
  <si>
    <t>STAMP</t>
  </si>
  <si>
    <t>FLOWER</t>
  </si>
  <si>
    <t>ICE26MBM01</t>
  </si>
  <si>
    <t>ICE26MSP01</t>
  </si>
  <si>
    <t>ICE26MPL01</t>
  </si>
  <si>
    <t>ICE26MBS01</t>
  </si>
  <si>
    <t>ICE26MBM02</t>
  </si>
  <si>
    <t>ICE26MBM03</t>
  </si>
  <si>
    <t>ICE26MBM04</t>
  </si>
  <si>
    <t>ICE26MBM05</t>
  </si>
  <si>
    <t>ICE26MBM06</t>
  </si>
  <si>
    <t>ICE26MBS03</t>
  </si>
  <si>
    <t>ICE26MBS04</t>
  </si>
  <si>
    <t>ICE26MBM07</t>
  </si>
  <si>
    <t>ICE26MTS01</t>
  </si>
  <si>
    <t>ICE26MTS02</t>
  </si>
  <si>
    <t>ICE26MBM08</t>
  </si>
  <si>
    <t>ICE26MBS06</t>
  </si>
  <si>
    <t>ICE26MBM09</t>
  </si>
  <si>
    <t>ICE26MBM10</t>
  </si>
  <si>
    <t>ICE26MBM11</t>
  </si>
  <si>
    <t>ICE26MTW01</t>
  </si>
  <si>
    <t>ICE26MBM12</t>
  </si>
  <si>
    <t>SERIES</t>
  </si>
  <si>
    <t>SKETCH</t>
  </si>
  <si>
    <t>CODE</t>
  </si>
  <si>
    <t>size</t>
  </si>
  <si>
    <t>S-XXL</t>
  </si>
  <si>
    <t>ICE26MBM13</t>
  </si>
  <si>
    <t>ICE26MTW02</t>
  </si>
  <si>
    <t>FOUTAS</t>
  </si>
  <si>
    <t>PRICE LIST - ICEBERG MAN BEACHWEAR SS26</t>
  </si>
  <si>
    <t>S</t>
  </si>
  <si>
    <t>AMOUNT</t>
  </si>
  <si>
    <t>M</t>
  </si>
  <si>
    <t>L</t>
  </si>
  <si>
    <t>XL</t>
  </si>
  <si>
    <t>XXL</t>
  </si>
  <si>
    <t>TOT</t>
  </si>
  <si>
    <t>ORDER FORM</t>
  </si>
  <si>
    <t>WHS</t>
  </si>
  <si>
    <t>PRICE LIST - ICEBERG WOMAN BEACHWEAR SS26</t>
  </si>
  <si>
    <t>COLOR</t>
  </si>
  <si>
    <t>SIZE RANGE</t>
  </si>
  <si>
    <t>WHLSL</t>
  </si>
  <si>
    <t>XS</t>
  </si>
  <si>
    <t>HERITAGE</t>
  </si>
  <si>
    <t>TP</t>
  </si>
  <si>
    <t>ICE26WTP01</t>
  </si>
  <si>
    <t>top</t>
  </si>
  <si>
    <t>XS-L</t>
  </si>
  <si>
    <t>ICE26WBT01</t>
  </si>
  <si>
    <t>bottom</t>
  </si>
  <si>
    <t>ICE26WTP02</t>
  </si>
  <si>
    <t>ICE26WBT02</t>
  </si>
  <si>
    <t>ICE26WOP01</t>
  </si>
  <si>
    <t>one piece</t>
  </si>
  <si>
    <t>ICE26WTS01</t>
  </si>
  <si>
    <t>t-shirt</t>
  </si>
  <si>
    <t>ICE26WCU01</t>
  </si>
  <si>
    <t>caftan</t>
  </si>
  <si>
    <t>LUXE</t>
  </si>
  <si>
    <t>ICE26WTP03</t>
  </si>
  <si>
    <t>ICE26WBT03</t>
  </si>
  <si>
    <t>ICE26WOP02</t>
  </si>
  <si>
    <t>SPORT</t>
  </si>
  <si>
    <t>ICE26WTP04</t>
  </si>
  <si>
    <t>ICE26WBT04</t>
  </si>
  <si>
    <t>ICE26WOP03</t>
  </si>
  <si>
    <t>ICE26WCU02</t>
  </si>
  <si>
    <t>kimono</t>
  </si>
  <si>
    <t>ICE26WCU03</t>
  </si>
  <si>
    <t>rumper</t>
  </si>
  <si>
    <t>ICE26WCU04</t>
  </si>
  <si>
    <t>skirt</t>
  </si>
  <si>
    <t>LAMINATED</t>
  </si>
  <si>
    <t>ICE26WTP06</t>
  </si>
  <si>
    <t>ICE26WBT06</t>
  </si>
  <si>
    <t>ICE26WOP05</t>
  </si>
  <si>
    <t>ICE26WCU06</t>
  </si>
  <si>
    <t>dress</t>
  </si>
  <si>
    <t>ICE26WTP08</t>
  </si>
  <si>
    <t>ICE26WBT08</t>
  </si>
  <si>
    <t>ICE26WTP09</t>
  </si>
  <si>
    <t>ICE26WBT09</t>
  </si>
  <si>
    <t>ICE26WOP06</t>
  </si>
  <si>
    <t>ICE26WCU07</t>
  </si>
  <si>
    <t>FLOWERS</t>
  </si>
  <si>
    <t>ICE26WTP10</t>
  </si>
  <si>
    <t>ICE26WBT10</t>
  </si>
  <si>
    <t>ICE26WOP07</t>
  </si>
  <si>
    <t>ENVIAR ESTE FICHERO POR EMAIL A: INFO@BESTLUXURY.ES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</si>
</sst>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Aptos Narrow"/>
      <family val="3"/>
      <charset val="134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Century Gothic"/>
      <family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Century Gothic"/>
      <family val="2"/>
    </font>
    <font>
      <sz val="11"/>
      <color theme="0"/>
      <name val="Aptos Narrow"/>
      <family val="2"/>
      <scheme val="minor"/>
    </font>
    <font>
      <sz val="12"/>
      <color theme="1"/>
      <name val="GT America"/>
      <family val="3"/>
    </font>
    <font>
      <b/>
      <sz val="12"/>
      <color theme="1"/>
      <name val="GT America"/>
      <family val="3"/>
    </font>
    <font>
      <b/>
      <sz val="16"/>
      <color theme="0"/>
      <name val="Aptos Black"/>
      <family val="2"/>
    </font>
    <font>
      <sz val="12"/>
      <color theme="0"/>
      <name val="GT America"/>
      <family val="3"/>
    </font>
    <font>
      <b/>
      <sz val="12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0FCD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9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4" fontId="7" fillId="2" borderId="1" xfId="42" applyFont="1" applyFill="1" applyBorder="1" applyAlignment="1">
      <alignment horizontal="center" vertical="center"/>
    </xf>
    <xf numFmtId="44" fontId="1" fillId="0" borderId="0" xfId="42" applyFont="1"/>
    <xf numFmtId="44" fontId="10" fillId="0" borderId="1" xfId="42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4" fontId="12" fillId="3" borderId="0" xfId="42" applyFont="1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44" fontId="12" fillId="4" borderId="7" xfId="42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44" fontId="12" fillId="3" borderId="8" xfId="42" applyFont="1" applyFill="1" applyBorder="1" applyAlignment="1">
      <alignment horizontal="center" vertical="center"/>
    </xf>
    <xf numFmtId="44" fontId="0" fillId="3" borderId="8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44" fontId="12" fillId="3" borderId="0" xfId="0" applyNumberFormat="1" applyFont="1" applyFill="1" applyAlignment="1">
      <alignment horizontal="center" vertical="center"/>
    </xf>
    <xf numFmtId="0" fontId="0" fillId="5" borderId="0" xfId="0" applyFill="1"/>
    <xf numFmtId="0" fontId="16" fillId="5" borderId="0" xfId="0" applyFont="1" applyFill="1"/>
    <xf numFmtId="0" fontId="19" fillId="5" borderId="0" xfId="0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44" fontId="21" fillId="5" borderId="0" xfId="42" applyFont="1" applyFill="1" applyAlignment="1">
      <alignment horizontal="center" vertical="center"/>
    </xf>
    <xf numFmtId="44" fontId="1" fillId="5" borderId="0" xfId="42" applyFont="1" applyFill="1"/>
    <xf numFmtId="0" fontId="14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43">
    <cellStyle name="Moneda" xfId="42" builtinId="4"/>
    <cellStyle name="Normal" xfId="0" builtinId="0"/>
    <cellStyle name="常规 12" xfId="25" xr:uid="{00000000-0005-0000-0000-000001000000}"/>
    <cellStyle name="常规 13" xfId="27" xr:uid="{00000000-0005-0000-0000-000002000000}"/>
    <cellStyle name="常规 2" xfId="1" xr:uid="{00000000-0005-0000-0000-000003000000}"/>
    <cellStyle name="常规 2 10" xfId="23" xr:uid="{00000000-0005-0000-0000-000004000000}"/>
    <cellStyle name="常规 2 11" xfId="24" xr:uid="{00000000-0005-0000-0000-000005000000}"/>
    <cellStyle name="常规 2 12" xfId="26" xr:uid="{00000000-0005-0000-0000-000006000000}"/>
    <cellStyle name="常规 2 13" xfId="28" xr:uid="{00000000-0005-0000-0000-000007000000}"/>
    <cellStyle name="常规 2 2" xfId="8" xr:uid="{00000000-0005-0000-0000-000008000000}"/>
    <cellStyle name="常规 2 3" xfId="7" xr:uid="{00000000-0005-0000-0000-000009000000}"/>
    <cellStyle name="常规 2 4" xfId="9" xr:uid="{00000000-0005-0000-0000-00000A000000}"/>
    <cellStyle name="常规 2 5" xfId="3" xr:uid="{00000000-0005-0000-0000-00000B000000}"/>
    <cellStyle name="常规 2 6" xfId="19" xr:uid="{00000000-0005-0000-0000-00000C000000}"/>
    <cellStyle name="常规 2 7" xfId="20" xr:uid="{00000000-0005-0000-0000-00000D000000}"/>
    <cellStyle name="常规 2 8" xfId="21" xr:uid="{00000000-0005-0000-0000-00000E000000}"/>
    <cellStyle name="常规 2 9" xfId="22" xr:uid="{00000000-0005-0000-0000-00000F000000}"/>
    <cellStyle name="常规 3" xfId="10" xr:uid="{00000000-0005-0000-0000-000010000000}"/>
    <cellStyle name="常规 3 10" xfId="32" xr:uid="{00000000-0005-0000-0000-000011000000}"/>
    <cellStyle name="常规 3 11" xfId="34" xr:uid="{00000000-0005-0000-0000-000012000000}"/>
    <cellStyle name="常规 3 12" xfId="29" xr:uid="{00000000-0005-0000-0000-000013000000}"/>
    <cellStyle name="常规 3 13" xfId="30" xr:uid="{00000000-0005-0000-0000-000014000000}"/>
    <cellStyle name="常规 3 14" xfId="35" xr:uid="{00000000-0005-0000-0000-000015000000}"/>
    <cellStyle name="常规 3 15" xfId="38" xr:uid="{00000000-0005-0000-0000-000016000000}"/>
    <cellStyle name="常规 3 16" xfId="36" xr:uid="{00000000-0005-0000-0000-000017000000}"/>
    <cellStyle name="常规 3 17" xfId="40" xr:uid="{00000000-0005-0000-0000-000018000000}"/>
    <cellStyle name="常规 3 18" xfId="37" xr:uid="{00000000-0005-0000-0000-000019000000}"/>
    <cellStyle name="常规 3 19" xfId="41" xr:uid="{00000000-0005-0000-0000-00001A000000}"/>
    <cellStyle name="常规 3 2" xfId="4" xr:uid="{00000000-0005-0000-0000-00001B000000}"/>
    <cellStyle name="常规 3 20" xfId="39" xr:uid="{00000000-0005-0000-0000-00001C000000}"/>
    <cellStyle name="常规 3 3" xfId="5" xr:uid="{00000000-0005-0000-0000-00001D000000}"/>
    <cellStyle name="常规 3 4" xfId="6" xr:uid="{00000000-0005-0000-0000-00001E000000}"/>
    <cellStyle name="常规 3 5" xfId="11" xr:uid="{00000000-0005-0000-0000-00001F000000}"/>
    <cellStyle name="常规 3 6" xfId="16" xr:uid="{00000000-0005-0000-0000-000020000000}"/>
    <cellStyle name="常规 3 7" xfId="15" xr:uid="{00000000-0005-0000-0000-000021000000}"/>
    <cellStyle name="常规 3 8" xfId="31" xr:uid="{00000000-0005-0000-0000-000022000000}"/>
    <cellStyle name="常规 3 9" xfId="33" xr:uid="{00000000-0005-0000-0000-000023000000}"/>
    <cellStyle name="常规 4" xfId="12" xr:uid="{00000000-0005-0000-0000-000024000000}"/>
    <cellStyle name="常规 4 2" xfId="13" xr:uid="{00000000-0005-0000-0000-000025000000}"/>
    <cellStyle name="常规 4 3" xfId="14" xr:uid="{00000000-0005-0000-0000-000026000000}"/>
    <cellStyle name="常规 4 4" xfId="2" xr:uid="{00000000-0005-0000-0000-000027000000}"/>
    <cellStyle name="常规 5" xfId="17" xr:uid="{00000000-0005-0000-0000-000028000000}"/>
    <cellStyle name="常规 6" xfId="18" xr:uid="{00000000-0005-0000-0000-000029000000}"/>
  </cellStyles>
  <dxfs count="0"/>
  <tableStyles count="0" defaultTableStyle="TableStyleMedium2" defaultPivotStyle="PivotStyleLight16"/>
  <colors>
    <mruColors>
      <color rgb="FFFFFFCC"/>
      <color rgb="FFE6F0FA"/>
      <color rgb="FFE0F8E3"/>
      <color rgb="FFD0F4D5"/>
      <color rgb="FFF9D5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8.png"/><Relationship Id="rId21" Type="http://schemas.openxmlformats.org/officeDocument/2006/relationships/image" Target="../media/image103.png"/><Relationship Id="rId34" Type="http://schemas.openxmlformats.org/officeDocument/2006/relationships/image" Target="../media/image116.png"/><Relationship Id="rId42" Type="http://schemas.openxmlformats.org/officeDocument/2006/relationships/image" Target="../media/image124.png"/><Relationship Id="rId47" Type="http://schemas.openxmlformats.org/officeDocument/2006/relationships/image" Target="../media/image129.png"/><Relationship Id="rId50" Type="http://schemas.openxmlformats.org/officeDocument/2006/relationships/image" Target="../media/image132.png"/><Relationship Id="rId55" Type="http://schemas.openxmlformats.org/officeDocument/2006/relationships/image" Target="../media/image137.png"/><Relationship Id="rId63" Type="http://schemas.openxmlformats.org/officeDocument/2006/relationships/image" Target="../media/image145.png"/><Relationship Id="rId68" Type="http://schemas.openxmlformats.org/officeDocument/2006/relationships/image" Target="../media/image150.png"/><Relationship Id="rId7" Type="http://schemas.openxmlformats.org/officeDocument/2006/relationships/image" Target="../media/image89.png"/><Relationship Id="rId2" Type="http://schemas.openxmlformats.org/officeDocument/2006/relationships/image" Target="../media/image84.png"/><Relationship Id="rId16" Type="http://schemas.openxmlformats.org/officeDocument/2006/relationships/image" Target="../media/image98.png"/><Relationship Id="rId29" Type="http://schemas.openxmlformats.org/officeDocument/2006/relationships/image" Target="../media/image111.png"/><Relationship Id="rId11" Type="http://schemas.openxmlformats.org/officeDocument/2006/relationships/image" Target="../media/image93.png"/><Relationship Id="rId24" Type="http://schemas.openxmlformats.org/officeDocument/2006/relationships/image" Target="../media/image106.png"/><Relationship Id="rId32" Type="http://schemas.openxmlformats.org/officeDocument/2006/relationships/image" Target="../media/image114.png"/><Relationship Id="rId37" Type="http://schemas.openxmlformats.org/officeDocument/2006/relationships/image" Target="../media/image119.png"/><Relationship Id="rId40" Type="http://schemas.openxmlformats.org/officeDocument/2006/relationships/image" Target="../media/image122.png"/><Relationship Id="rId45" Type="http://schemas.openxmlformats.org/officeDocument/2006/relationships/image" Target="../media/image127.png"/><Relationship Id="rId53" Type="http://schemas.openxmlformats.org/officeDocument/2006/relationships/image" Target="../media/image135.png"/><Relationship Id="rId58" Type="http://schemas.openxmlformats.org/officeDocument/2006/relationships/image" Target="../media/image140.png"/><Relationship Id="rId66" Type="http://schemas.openxmlformats.org/officeDocument/2006/relationships/image" Target="../media/image148.png"/><Relationship Id="rId5" Type="http://schemas.openxmlformats.org/officeDocument/2006/relationships/image" Target="../media/image87.png"/><Relationship Id="rId61" Type="http://schemas.openxmlformats.org/officeDocument/2006/relationships/image" Target="../media/image143.png"/><Relationship Id="rId19" Type="http://schemas.openxmlformats.org/officeDocument/2006/relationships/image" Target="../media/image101.png"/><Relationship Id="rId14" Type="http://schemas.openxmlformats.org/officeDocument/2006/relationships/image" Target="../media/image96.png"/><Relationship Id="rId22" Type="http://schemas.openxmlformats.org/officeDocument/2006/relationships/image" Target="../media/image104.png"/><Relationship Id="rId27" Type="http://schemas.openxmlformats.org/officeDocument/2006/relationships/image" Target="../media/image109.png"/><Relationship Id="rId30" Type="http://schemas.openxmlformats.org/officeDocument/2006/relationships/image" Target="../media/image112.png"/><Relationship Id="rId35" Type="http://schemas.openxmlformats.org/officeDocument/2006/relationships/image" Target="../media/image117.png"/><Relationship Id="rId43" Type="http://schemas.openxmlformats.org/officeDocument/2006/relationships/image" Target="../media/image125.png"/><Relationship Id="rId48" Type="http://schemas.openxmlformats.org/officeDocument/2006/relationships/image" Target="../media/image130.png"/><Relationship Id="rId56" Type="http://schemas.openxmlformats.org/officeDocument/2006/relationships/image" Target="../media/image138.png"/><Relationship Id="rId64" Type="http://schemas.openxmlformats.org/officeDocument/2006/relationships/image" Target="../media/image146.png"/><Relationship Id="rId8" Type="http://schemas.openxmlformats.org/officeDocument/2006/relationships/image" Target="../media/image90.png"/><Relationship Id="rId51" Type="http://schemas.openxmlformats.org/officeDocument/2006/relationships/image" Target="../media/image133.png"/><Relationship Id="rId3" Type="http://schemas.openxmlformats.org/officeDocument/2006/relationships/image" Target="../media/image85.png"/><Relationship Id="rId12" Type="http://schemas.openxmlformats.org/officeDocument/2006/relationships/image" Target="../media/image94.png"/><Relationship Id="rId17" Type="http://schemas.openxmlformats.org/officeDocument/2006/relationships/image" Target="../media/image99.png"/><Relationship Id="rId25" Type="http://schemas.openxmlformats.org/officeDocument/2006/relationships/image" Target="../media/image107.png"/><Relationship Id="rId33" Type="http://schemas.openxmlformats.org/officeDocument/2006/relationships/image" Target="../media/image115.png"/><Relationship Id="rId38" Type="http://schemas.openxmlformats.org/officeDocument/2006/relationships/image" Target="../media/image120.png"/><Relationship Id="rId46" Type="http://schemas.openxmlformats.org/officeDocument/2006/relationships/image" Target="../media/image128.png"/><Relationship Id="rId59" Type="http://schemas.openxmlformats.org/officeDocument/2006/relationships/image" Target="../media/image141.png"/><Relationship Id="rId67" Type="http://schemas.openxmlformats.org/officeDocument/2006/relationships/image" Target="../media/image149.png"/><Relationship Id="rId20" Type="http://schemas.openxmlformats.org/officeDocument/2006/relationships/image" Target="../media/image102.png"/><Relationship Id="rId41" Type="http://schemas.openxmlformats.org/officeDocument/2006/relationships/image" Target="../media/image123.png"/><Relationship Id="rId54" Type="http://schemas.openxmlformats.org/officeDocument/2006/relationships/image" Target="../media/image136.png"/><Relationship Id="rId62" Type="http://schemas.openxmlformats.org/officeDocument/2006/relationships/image" Target="../media/image144.png"/><Relationship Id="rId1" Type="http://schemas.openxmlformats.org/officeDocument/2006/relationships/image" Target="../media/image83.png"/><Relationship Id="rId6" Type="http://schemas.openxmlformats.org/officeDocument/2006/relationships/image" Target="../media/image88.png"/><Relationship Id="rId15" Type="http://schemas.openxmlformats.org/officeDocument/2006/relationships/image" Target="../media/image97.png"/><Relationship Id="rId23" Type="http://schemas.openxmlformats.org/officeDocument/2006/relationships/image" Target="../media/image105.png"/><Relationship Id="rId28" Type="http://schemas.openxmlformats.org/officeDocument/2006/relationships/image" Target="../media/image110.png"/><Relationship Id="rId36" Type="http://schemas.openxmlformats.org/officeDocument/2006/relationships/image" Target="../media/image118.png"/><Relationship Id="rId49" Type="http://schemas.openxmlformats.org/officeDocument/2006/relationships/image" Target="../media/image131.png"/><Relationship Id="rId57" Type="http://schemas.openxmlformats.org/officeDocument/2006/relationships/image" Target="../media/image139.png"/><Relationship Id="rId10" Type="http://schemas.openxmlformats.org/officeDocument/2006/relationships/image" Target="../media/image92.png"/><Relationship Id="rId31" Type="http://schemas.openxmlformats.org/officeDocument/2006/relationships/image" Target="../media/image113.png"/><Relationship Id="rId44" Type="http://schemas.openxmlformats.org/officeDocument/2006/relationships/image" Target="../media/image126.png"/><Relationship Id="rId52" Type="http://schemas.openxmlformats.org/officeDocument/2006/relationships/image" Target="../media/image134.png"/><Relationship Id="rId60" Type="http://schemas.openxmlformats.org/officeDocument/2006/relationships/image" Target="../media/image142.png"/><Relationship Id="rId65" Type="http://schemas.openxmlformats.org/officeDocument/2006/relationships/image" Target="../media/image147.png"/><Relationship Id="rId4" Type="http://schemas.openxmlformats.org/officeDocument/2006/relationships/image" Target="../media/image86.png"/><Relationship Id="rId9" Type="http://schemas.openxmlformats.org/officeDocument/2006/relationships/image" Target="../media/image91.png"/><Relationship Id="rId13" Type="http://schemas.openxmlformats.org/officeDocument/2006/relationships/image" Target="../media/image95.png"/><Relationship Id="rId18" Type="http://schemas.openxmlformats.org/officeDocument/2006/relationships/image" Target="../media/image100.png"/><Relationship Id="rId39" Type="http://schemas.openxmlformats.org/officeDocument/2006/relationships/image" Target="../media/image1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230187</xdr:colOff>
      <xdr:row>4</xdr:row>
      <xdr:rowOff>95249</xdr:rowOff>
    </xdr:from>
    <xdr:to>
      <xdr:col>1</xdr:col>
      <xdr:colOff>2500338</xdr:colOff>
      <xdr:row>4</xdr:row>
      <xdr:rowOff>1000969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A4816B4-A13A-C16E-E72A-5330CE040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06499"/>
          <a:ext cx="2270151" cy="905720"/>
        </a:xfrm>
        <a:prstGeom prst="rect">
          <a:avLst/>
        </a:prstGeom>
      </xdr:spPr>
    </xdr:pic>
    <xdr:clientData/>
  </xdr:twoCellAnchor>
  <xdr:twoCellAnchor>
    <xdr:from>
      <xdr:col>1</xdr:col>
      <xdr:colOff>221437</xdr:colOff>
      <xdr:row>5</xdr:row>
      <xdr:rowOff>70624</xdr:rowOff>
    </xdr:from>
    <xdr:to>
      <xdr:col>1</xdr:col>
      <xdr:colOff>2491588</xdr:colOff>
      <xdr:row>5</xdr:row>
      <xdr:rowOff>976344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CE181066-2A49-82BA-A391-F4AA367BF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6250" y="2269312"/>
          <a:ext cx="2270151" cy="905720"/>
        </a:xfrm>
        <a:prstGeom prst="rect">
          <a:avLst/>
        </a:prstGeom>
      </xdr:spPr>
    </xdr:pic>
    <xdr:clientData/>
  </xdr:twoCellAnchor>
  <xdr:twoCellAnchor>
    <xdr:from>
      <xdr:col>1</xdr:col>
      <xdr:colOff>236500</xdr:colOff>
      <xdr:row>6</xdr:row>
      <xdr:rowOff>85688</xdr:rowOff>
    </xdr:from>
    <xdr:to>
      <xdr:col>1</xdr:col>
      <xdr:colOff>2506651</xdr:colOff>
      <xdr:row>6</xdr:row>
      <xdr:rowOff>991408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840E8314-FF97-23D1-F50D-D68F9C0F6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313" y="3371813"/>
          <a:ext cx="2270151" cy="905720"/>
        </a:xfrm>
        <a:prstGeom prst="rect">
          <a:avLst/>
        </a:prstGeom>
      </xdr:spPr>
    </xdr:pic>
    <xdr:clientData/>
  </xdr:twoCellAnchor>
  <xdr:twoCellAnchor>
    <xdr:from>
      <xdr:col>1</xdr:col>
      <xdr:colOff>235688</xdr:colOff>
      <xdr:row>7</xdr:row>
      <xdr:rowOff>84874</xdr:rowOff>
    </xdr:from>
    <xdr:to>
      <xdr:col>1</xdr:col>
      <xdr:colOff>2505839</xdr:colOff>
      <xdr:row>7</xdr:row>
      <xdr:rowOff>990594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5836A358-45F4-595F-C410-6A58EF6A5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501" y="4458437"/>
          <a:ext cx="2270151" cy="905720"/>
        </a:xfrm>
        <a:prstGeom prst="rect">
          <a:avLst/>
        </a:prstGeom>
      </xdr:spPr>
    </xdr:pic>
    <xdr:clientData/>
  </xdr:twoCellAnchor>
  <xdr:twoCellAnchor>
    <xdr:from>
      <xdr:col>1</xdr:col>
      <xdr:colOff>226936</xdr:colOff>
      <xdr:row>8</xdr:row>
      <xdr:rowOff>52312</xdr:rowOff>
    </xdr:from>
    <xdr:to>
      <xdr:col>1</xdr:col>
      <xdr:colOff>2497087</xdr:colOff>
      <xdr:row>8</xdr:row>
      <xdr:rowOff>958032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9D28493E-BDC3-F41A-17ED-57A576CF4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749" y="5513312"/>
          <a:ext cx="2270151" cy="905720"/>
        </a:xfrm>
        <a:prstGeom prst="rect">
          <a:avLst/>
        </a:prstGeom>
      </xdr:spPr>
    </xdr:pic>
    <xdr:clientData/>
  </xdr:twoCellAnchor>
  <xdr:twoCellAnchor>
    <xdr:from>
      <xdr:col>1</xdr:col>
      <xdr:colOff>242000</xdr:colOff>
      <xdr:row>9</xdr:row>
      <xdr:rowOff>75311</xdr:rowOff>
    </xdr:from>
    <xdr:to>
      <xdr:col>1</xdr:col>
      <xdr:colOff>2512150</xdr:colOff>
      <xdr:row>9</xdr:row>
      <xdr:rowOff>983371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5539314A-A367-00BC-33C9-B9FE6623E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813" y="6623749"/>
          <a:ext cx="2270150" cy="908060"/>
        </a:xfrm>
        <a:prstGeom prst="rect">
          <a:avLst/>
        </a:prstGeom>
      </xdr:spPr>
    </xdr:pic>
    <xdr:clientData/>
  </xdr:twoCellAnchor>
  <xdr:twoCellAnchor>
    <xdr:from>
      <xdr:col>1</xdr:col>
      <xdr:colOff>241187</xdr:colOff>
      <xdr:row>10</xdr:row>
      <xdr:rowOff>114188</xdr:rowOff>
    </xdr:from>
    <xdr:to>
      <xdr:col>1</xdr:col>
      <xdr:colOff>2508995</xdr:colOff>
      <xdr:row>10</xdr:row>
      <xdr:rowOff>713320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029FE1D8-4281-95C5-0499-7E5BD67C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000" y="7750063"/>
          <a:ext cx="2267808" cy="599132"/>
        </a:xfrm>
        <a:prstGeom prst="rect">
          <a:avLst/>
        </a:prstGeom>
      </xdr:spPr>
    </xdr:pic>
    <xdr:clientData/>
  </xdr:twoCellAnchor>
  <xdr:twoCellAnchor>
    <xdr:from>
      <xdr:col>1</xdr:col>
      <xdr:colOff>192749</xdr:colOff>
      <xdr:row>11</xdr:row>
      <xdr:rowOff>105437</xdr:rowOff>
    </xdr:from>
    <xdr:to>
      <xdr:col>1</xdr:col>
      <xdr:colOff>2460557</xdr:colOff>
      <xdr:row>11</xdr:row>
      <xdr:rowOff>704569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600FC7E7-0936-32BE-8E0E-7C7B7F8B3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7562" y="8550937"/>
          <a:ext cx="2267808" cy="599132"/>
        </a:xfrm>
        <a:prstGeom prst="rect">
          <a:avLst/>
        </a:prstGeom>
      </xdr:spPr>
    </xdr:pic>
    <xdr:clientData/>
  </xdr:twoCellAnchor>
  <xdr:twoCellAnchor>
    <xdr:from>
      <xdr:col>1</xdr:col>
      <xdr:colOff>152251</xdr:colOff>
      <xdr:row>12</xdr:row>
      <xdr:rowOff>64938</xdr:rowOff>
    </xdr:from>
    <xdr:to>
      <xdr:col>1</xdr:col>
      <xdr:colOff>2420059</xdr:colOff>
      <xdr:row>12</xdr:row>
      <xdr:rowOff>664070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C8081C9A-241C-8E3C-4918-19EF73102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064" y="9320063"/>
          <a:ext cx="2267808" cy="599132"/>
        </a:xfrm>
        <a:prstGeom prst="rect">
          <a:avLst/>
        </a:prstGeom>
      </xdr:spPr>
    </xdr:pic>
    <xdr:clientData/>
  </xdr:twoCellAnchor>
  <xdr:twoCellAnchor>
    <xdr:from>
      <xdr:col>1</xdr:col>
      <xdr:colOff>500687</xdr:colOff>
      <xdr:row>13</xdr:row>
      <xdr:rowOff>32375</xdr:rowOff>
    </xdr:from>
    <xdr:to>
      <xdr:col>1</xdr:col>
      <xdr:colOff>2156774</xdr:colOff>
      <xdr:row>13</xdr:row>
      <xdr:rowOff>1142481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2841999C-64D6-8B4D-99A8-DD7CEA6DA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0" y="10057438"/>
          <a:ext cx="1656087" cy="1110106"/>
        </a:xfrm>
        <a:prstGeom prst="rect">
          <a:avLst/>
        </a:prstGeom>
      </xdr:spPr>
    </xdr:pic>
    <xdr:clientData/>
  </xdr:twoCellAnchor>
  <xdr:twoCellAnchor>
    <xdr:from>
      <xdr:col>1</xdr:col>
      <xdr:colOff>523687</xdr:colOff>
      <xdr:row>14</xdr:row>
      <xdr:rowOff>79188</xdr:rowOff>
    </xdr:from>
    <xdr:to>
      <xdr:col>1</xdr:col>
      <xdr:colOff>2179774</xdr:colOff>
      <xdr:row>14</xdr:row>
      <xdr:rowOff>1189294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3EE4FF73-AA77-5E4A-92D6-94AC9933F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8500" y="11326626"/>
          <a:ext cx="1656087" cy="1110106"/>
        </a:xfrm>
        <a:prstGeom prst="rect">
          <a:avLst/>
        </a:prstGeom>
      </xdr:spPr>
    </xdr:pic>
    <xdr:clientData/>
  </xdr:twoCellAnchor>
  <xdr:twoCellAnchor>
    <xdr:from>
      <xdr:col>1</xdr:col>
      <xdr:colOff>522875</xdr:colOff>
      <xdr:row>15</xdr:row>
      <xdr:rowOff>54564</xdr:rowOff>
    </xdr:from>
    <xdr:to>
      <xdr:col>1</xdr:col>
      <xdr:colOff>2178962</xdr:colOff>
      <xdr:row>15</xdr:row>
      <xdr:rowOff>1164670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12040A82-1BA1-63E6-DB48-9DBF19388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7688" y="12524377"/>
          <a:ext cx="1656087" cy="1110106"/>
        </a:xfrm>
        <a:prstGeom prst="rect">
          <a:avLst/>
        </a:prstGeom>
      </xdr:spPr>
    </xdr:pic>
    <xdr:clientData/>
  </xdr:twoCellAnchor>
  <xdr:twoCellAnchor>
    <xdr:from>
      <xdr:col>1</xdr:col>
      <xdr:colOff>553812</xdr:colOff>
      <xdr:row>16</xdr:row>
      <xdr:rowOff>61689</xdr:rowOff>
    </xdr:from>
    <xdr:to>
      <xdr:col>1</xdr:col>
      <xdr:colOff>2209899</xdr:colOff>
      <xdr:row>16</xdr:row>
      <xdr:rowOff>1171795</xdr:rowOff>
    </xdr:to>
    <xdr:pic>
      <xdr:nvPicPr>
        <xdr:cNvPr id="58" name="Immagine 57">
          <a:extLst>
            <a:ext uri="{FF2B5EF4-FFF2-40B4-BE49-F238E27FC236}">
              <a16:creationId xmlns:a16="http://schemas.microsoft.com/office/drawing/2014/main" id="{2ECF310A-4348-F239-B4A8-2B618E1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625" y="13753877"/>
          <a:ext cx="1656087" cy="1110106"/>
        </a:xfrm>
        <a:prstGeom prst="rect">
          <a:avLst/>
        </a:prstGeom>
      </xdr:spPr>
    </xdr:pic>
    <xdr:clientData/>
  </xdr:twoCellAnchor>
  <xdr:twoCellAnchor>
    <xdr:from>
      <xdr:col>1</xdr:col>
      <xdr:colOff>545062</xdr:colOff>
      <xdr:row>17</xdr:row>
      <xdr:rowOff>60876</xdr:rowOff>
    </xdr:from>
    <xdr:to>
      <xdr:col>1</xdr:col>
      <xdr:colOff>2199499</xdr:colOff>
      <xdr:row>17</xdr:row>
      <xdr:rowOff>1170982</xdr:rowOff>
    </xdr:to>
    <xdr:pic>
      <xdr:nvPicPr>
        <xdr:cNvPr id="64" name="Immagine 63">
          <a:extLst>
            <a:ext uri="{FF2B5EF4-FFF2-40B4-BE49-F238E27FC236}">
              <a16:creationId xmlns:a16="http://schemas.microsoft.com/office/drawing/2014/main" id="{049E90F0-EF9D-53AB-F5D7-23DA4FC0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875" y="14975439"/>
          <a:ext cx="1654437" cy="1110106"/>
        </a:xfrm>
        <a:prstGeom prst="rect">
          <a:avLst/>
        </a:prstGeom>
      </xdr:spPr>
    </xdr:pic>
    <xdr:clientData/>
  </xdr:twoCellAnchor>
  <xdr:twoCellAnchor>
    <xdr:from>
      <xdr:col>1</xdr:col>
      <xdr:colOff>552188</xdr:colOff>
      <xdr:row>18</xdr:row>
      <xdr:rowOff>52126</xdr:rowOff>
    </xdr:from>
    <xdr:to>
      <xdr:col>1</xdr:col>
      <xdr:colOff>2206625</xdr:colOff>
      <xdr:row>18</xdr:row>
      <xdr:rowOff>1162232</xdr:rowOff>
    </xdr:to>
    <xdr:pic>
      <xdr:nvPicPr>
        <xdr:cNvPr id="66" name="Immagine 65">
          <a:extLst>
            <a:ext uri="{FF2B5EF4-FFF2-40B4-BE49-F238E27FC236}">
              <a16:creationId xmlns:a16="http://schemas.microsoft.com/office/drawing/2014/main" id="{219E9950-B661-FC1C-8E9D-4AEE3B9CB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001" y="16189064"/>
          <a:ext cx="1654437" cy="1110106"/>
        </a:xfrm>
        <a:prstGeom prst="rect">
          <a:avLst/>
        </a:prstGeom>
      </xdr:spPr>
    </xdr:pic>
    <xdr:clientData/>
  </xdr:twoCellAnchor>
  <xdr:twoCellAnchor>
    <xdr:from>
      <xdr:col>1</xdr:col>
      <xdr:colOff>158753</xdr:colOff>
      <xdr:row>19</xdr:row>
      <xdr:rowOff>119062</xdr:rowOff>
    </xdr:from>
    <xdr:to>
      <xdr:col>1</xdr:col>
      <xdr:colOff>2503230</xdr:colOff>
      <xdr:row>19</xdr:row>
      <xdr:rowOff>994623</xdr:rowOff>
    </xdr:to>
    <xdr:pic>
      <xdr:nvPicPr>
        <xdr:cNvPr id="68" name="Immagine 67">
          <a:extLst>
            <a:ext uri="{FF2B5EF4-FFF2-40B4-BE49-F238E27FC236}">
              <a16:creationId xmlns:a16="http://schemas.microsoft.com/office/drawing/2014/main" id="{825CDD5C-5436-5EF4-AC32-8D6D72DFF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6" y="17462500"/>
          <a:ext cx="2344477" cy="875561"/>
        </a:xfrm>
        <a:prstGeom prst="rect">
          <a:avLst/>
        </a:prstGeom>
      </xdr:spPr>
    </xdr:pic>
    <xdr:clientData/>
  </xdr:twoCellAnchor>
  <xdr:twoCellAnchor>
    <xdr:from>
      <xdr:col>1</xdr:col>
      <xdr:colOff>181752</xdr:colOff>
      <xdr:row>20</xdr:row>
      <xdr:rowOff>118250</xdr:rowOff>
    </xdr:from>
    <xdr:to>
      <xdr:col>1</xdr:col>
      <xdr:colOff>2540701</xdr:colOff>
      <xdr:row>20</xdr:row>
      <xdr:rowOff>991398</xdr:rowOff>
    </xdr:to>
    <xdr:pic>
      <xdr:nvPicPr>
        <xdr:cNvPr id="70" name="Immagine 69">
          <a:extLst>
            <a:ext uri="{FF2B5EF4-FFF2-40B4-BE49-F238E27FC236}">
              <a16:creationId xmlns:a16="http://schemas.microsoft.com/office/drawing/2014/main" id="{8DC74C4C-0294-6F33-27AA-628B6C852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565" y="18549125"/>
          <a:ext cx="2358949" cy="873148"/>
        </a:xfrm>
        <a:prstGeom prst="rect">
          <a:avLst/>
        </a:prstGeom>
      </xdr:spPr>
    </xdr:pic>
    <xdr:clientData/>
  </xdr:twoCellAnchor>
  <xdr:twoCellAnchor>
    <xdr:from>
      <xdr:col>1</xdr:col>
      <xdr:colOff>165065</xdr:colOff>
      <xdr:row>21</xdr:row>
      <xdr:rowOff>109500</xdr:rowOff>
    </xdr:from>
    <xdr:to>
      <xdr:col>1</xdr:col>
      <xdr:colOff>2507130</xdr:colOff>
      <xdr:row>21</xdr:row>
      <xdr:rowOff>985061</xdr:rowOff>
    </xdr:to>
    <xdr:pic>
      <xdr:nvPicPr>
        <xdr:cNvPr id="72" name="Immagine 71">
          <a:extLst>
            <a:ext uri="{FF2B5EF4-FFF2-40B4-BE49-F238E27FC236}">
              <a16:creationId xmlns:a16="http://schemas.microsoft.com/office/drawing/2014/main" id="{E96DBDE6-824B-F2C0-57CC-0CCD87FF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878" y="19627813"/>
          <a:ext cx="2342065" cy="875561"/>
        </a:xfrm>
        <a:prstGeom prst="rect">
          <a:avLst/>
        </a:prstGeom>
      </xdr:spPr>
    </xdr:pic>
    <xdr:clientData/>
  </xdr:twoCellAnchor>
  <xdr:twoCellAnchor>
    <xdr:from>
      <xdr:col>1</xdr:col>
      <xdr:colOff>140440</xdr:colOff>
      <xdr:row>22</xdr:row>
      <xdr:rowOff>108688</xdr:rowOff>
    </xdr:from>
    <xdr:to>
      <xdr:col>1</xdr:col>
      <xdr:colOff>2496976</xdr:colOff>
      <xdr:row>22</xdr:row>
      <xdr:rowOff>984249</xdr:rowOff>
    </xdr:to>
    <xdr:pic>
      <xdr:nvPicPr>
        <xdr:cNvPr id="74" name="Immagine 73">
          <a:extLst>
            <a:ext uri="{FF2B5EF4-FFF2-40B4-BE49-F238E27FC236}">
              <a16:creationId xmlns:a16="http://schemas.microsoft.com/office/drawing/2014/main" id="{2F00A203-2A9E-2C08-5DA1-E81213A9A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253" y="20714438"/>
          <a:ext cx="2356536" cy="875561"/>
        </a:xfrm>
        <a:prstGeom prst="rect">
          <a:avLst/>
        </a:prstGeom>
      </xdr:spPr>
    </xdr:pic>
    <xdr:clientData/>
  </xdr:twoCellAnchor>
  <xdr:twoCellAnchor>
    <xdr:from>
      <xdr:col>1</xdr:col>
      <xdr:colOff>99939</xdr:colOff>
      <xdr:row>23</xdr:row>
      <xdr:rowOff>60249</xdr:rowOff>
    </xdr:from>
    <xdr:to>
      <xdr:col>1</xdr:col>
      <xdr:colOff>2555391</xdr:colOff>
      <xdr:row>23</xdr:row>
      <xdr:rowOff>976312</xdr:rowOff>
    </xdr:to>
    <xdr:pic>
      <xdr:nvPicPr>
        <xdr:cNvPr id="76" name="Immagine 75">
          <a:extLst>
            <a:ext uri="{FF2B5EF4-FFF2-40B4-BE49-F238E27FC236}">
              <a16:creationId xmlns:a16="http://schemas.microsoft.com/office/drawing/2014/main" id="{A5EF68AA-8558-17CE-DBC8-81495A94C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752" y="21753437"/>
          <a:ext cx="2455452" cy="916063"/>
        </a:xfrm>
        <a:prstGeom prst="rect">
          <a:avLst/>
        </a:prstGeom>
      </xdr:spPr>
    </xdr:pic>
    <xdr:clientData/>
  </xdr:twoCellAnchor>
  <xdr:twoCellAnchor>
    <xdr:from>
      <xdr:col>1</xdr:col>
      <xdr:colOff>238126</xdr:colOff>
      <xdr:row>24</xdr:row>
      <xdr:rowOff>87312</xdr:rowOff>
    </xdr:from>
    <xdr:to>
      <xdr:col>1</xdr:col>
      <xdr:colOff>2543717</xdr:colOff>
      <xdr:row>24</xdr:row>
      <xdr:rowOff>1010500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id="{0C1D5388-7A1A-622E-230D-6F0298A41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2939" y="22867937"/>
          <a:ext cx="2305591" cy="923188"/>
        </a:xfrm>
        <a:prstGeom prst="rect">
          <a:avLst/>
        </a:prstGeom>
      </xdr:spPr>
    </xdr:pic>
    <xdr:clientData/>
  </xdr:twoCellAnchor>
  <xdr:twoCellAnchor>
    <xdr:from>
      <xdr:col>1</xdr:col>
      <xdr:colOff>205562</xdr:colOff>
      <xdr:row>25</xdr:row>
      <xdr:rowOff>70625</xdr:rowOff>
    </xdr:from>
    <xdr:to>
      <xdr:col>1</xdr:col>
      <xdr:colOff>2511154</xdr:colOff>
      <xdr:row>25</xdr:row>
      <xdr:rowOff>991434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id="{C6ADFD4F-C4B8-0B3F-A836-9A620CC1D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375" y="23938688"/>
          <a:ext cx="2305592" cy="920809"/>
        </a:xfrm>
        <a:prstGeom prst="rect">
          <a:avLst/>
        </a:prstGeom>
      </xdr:spPr>
    </xdr:pic>
    <xdr:clientData/>
  </xdr:twoCellAnchor>
  <xdr:twoCellAnchor>
    <xdr:from>
      <xdr:col>1</xdr:col>
      <xdr:colOff>212688</xdr:colOff>
      <xdr:row>26</xdr:row>
      <xdr:rowOff>85688</xdr:rowOff>
    </xdr:from>
    <xdr:to>
      <xdr:col>1</xdr:col>
      <xdr:colOff>2520658</xdr:colOff>
      <xdr:row>26</xdr:row>
      <xdr:rowOff>1008876</xdr:rowOff>
    </xdr:to>
    <xdr:pic>
      <xdr:nvPicPr>
        <xdr:cNvPr id="86" name="Immagine 85">
          <a:extLst>
            <a:ext uri="{FF2B5EF4-FFF2-40B4-BE49-F238E27FC236}">
              <a16:creationId xmlns:a16="http://schemas.microsoft.com/office/drawing/2014/main" id="{497C80BD-04F3-A6FD-4E8D-9CE6E69FB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7501" y="25041188"/>
          <a:ext cx="2307970" cy="923188"/>
        </a:xfrm>
        <a:prstGeom prst="rect">
          <a:avLst/>
        </a:prstGeom>
      </xdr:spPr>
    </xdr:pic>
    <xdr:clientData/>
  </xdr:twoCellAnchor>
  <xdr:twoCellAnchor>
    <xdr:from>
      <xdr:col>1</xdr:col>
      <xdr:colOff>211875</xdr:colOff>
      <xdr:row>27</xdr:row>
      <xdr:rowOff>84874</xdr:rowOff>
    </xdr:from>
    <xdr:to>
      <xdr:col>1</xdr:col>
      <xdr:colOff>2519845</xdr:colOff>
      <xdr:row>27</xdr:row>
      <xdr:rowOff>1008062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id="{068FFAF4-D157-186C-4D80-FFAF21B0B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88" y="26127812"/>
          <a:ext cx="2307970" cy="923188"/>
        </a:xfrm>
        <a:prstGeom prst="rect">
          <a:avLst/>
        </a:prstGeom>
      </xdr:spPr>
    </xdr:pic>
    <xdr:clientData/>
  </xdr:twoCellAnchor>
  <xdr:twoCellAnchor>
    <xdr:from>
      <xdr:col>1</xdr:col>
      <xdr:colOff>150813</xdr:colOff>
      <xdr:row>29</xdr:row>
      <xdr:rowOff>87312</xdr:rowOff>
    </xdr:from>
    <xdr:to>
      <xdr:col>1</xdr:col>
      <xdr:colOff>2528646</xdr:colOff>
      <xdr:row>29</xdr:row>
      <xdr:rowOff>1038445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A8F68DB-5FA3-7FF1-D91D-FF23F6B68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6" y="28305125"/>
          <a:ext cx="2377833" cy="951133"/>
        </a:xfrm>
        <a:prstGeom prst="rect">
          <a:avLst/>
        </a:prstGeom>
      </xdr:spPr>
    </xdr:pic>
    <xdr:clientData/>
  </xdr:twoCellAnchor>
  <xdr:twoCellAnchor>
    <xdr:from>
      <xdr:col>1</xdr:col>
      <xdr:colOff>150000</xdr:colOff>
      <xdr:row>30</xdr:row>
      <xdr:rowOff>70625</xdr:rowOff>
    </xdr:from>
    <xdr:to>
      <xdr:col>1</xdr:col>
      <xdr:colOff>2527833</xdr:colOff>
      <xdr:row>30</xdr:row>
      <xdr:rowOff>1019307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580DFCB-7DE7-264C-0006-C51E872AA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4813" y="29375875"/>
          <a:ext cx="2377833" cy="948682"/>
        </a:xfrm>
        <a:prstGeom prst="rect">
          <a:avLst/>
        </a:prstGeom>
      </xdr:spPr>
    </xdr:pic>
    <xdr:clientData/>
  </xdr:twoCellAnchor>
  <xdr:twoCellAnchor>
    <xdr:from>
      <xdr:col>1</xdr:col>
      <xdr:colOff>165062</xdr:colOff>
      <xdr:row>31</xdr:row>
      <xdr:rowOff>61874</xdr:rowOff>
    </xdr:from>
    <xdr:to>
      <xdr:col>1</xdr:col>
      <xdr:colOff>2542895</xdr:colOff>
      <xdr:row>31</xdr:row>
      <xdr:rowOff>1010556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606CDCA8-3D63-9F17-45BE-F4933A2C1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875" y="30454562"/>
          <a:ext cx="2377833" cy="948682"/>
        </a:xfrm>
        <a:prstGeom prst="rect">
          <a:avLst/>
        </a:prstGeom>
      </xdr:spPr>
    </xdr:pic>
    <xdr:clientData/>
  </xdr:twoCellAnchor>
  <xdr:twoCellAnchor>
    <xdr:from>
      <xdr:col>1</xdr:col>
      <xdr:colOff>156313</xdr:colOff>
      <xdr:row>32</xdr:row>
      <xdr:rowOff>69000</xdr:rowOff>
    </xdr:from>
    <xdr:to>
      <xdr:col>1</xdr:col>
      <xdr:colOff>2534146</xdr:colOff>
      <xdr:row>32</xdr:row>
      <xdr:rowOff>1017682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621BF109-2412-E43F-5757-BC43C1943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126" y="31549125"/>
          <a:ext cx="2377833" cy="948682"/>
        </a:xfrm>
        <a:prstGeom prst="rect">
          <a:avLst/>
        </a:prstGeom>
      </xdr:spPr>
    </xdr:pic>
    <xdr:clientData/>
  </xdr:twoCellAnchor>
  <xdr:twoCellAnchor>
    <xdr:from>
      <xdr:col>1</xdr:col>
      <xdr:colOff>206375</xdr:colOff>
      <xdr:row>33</xdr:row>
      <xdr:rowOff>79375</xdr:rowOff>
    </xdr:from>
    <xdr:to>
      <xdr:col>1</xdr:col>
      <xdr:colOff>2530201</xdr:colOff>
      <xdr:row>33</xdr:row>
      <xdr:rowOff>1004187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A8AC45B0-9A05-1814-0D8D-6AB1C8CA8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188" y="36996688"/>
          <a:ext cx="2323826" cy="924812"/>
        </a:xfrm>
        <a:prstGeom prst="rect">
          <a:avLst/>
        </a:prstGeom>
      </xdr:spPr>
    </xdr:pic>
    <xdr:clientData/>
  </xdr:twoCellAnchor>
  <xdr:twoCellAnchor>
    <xdr:from>
      <xdr:col>1</xdr:col>
      <xdr:colOff>205561</xdr:colOff>
      <xdr:row>34</xdr:row>
      <xdr:rowOff>78564</xdr:rowOff>
    </xdr:from>
    <xdr:to>
      <xdr:col>1</xdr:col>
      <xdr:colOff>2529387</xdr:colOff>
      <xdr:row>34</xdr:row>
      <xdr:rowOff>1003376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EBECE581-70D6-02FE-9888-0E19887A2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374" y="38083314"/>
          <a:ext cx="2323826" cy="924812"/>
        </a:xfrm>
        <a:prstGeom prst="rect">
          <a:avLst/>
        </a:prstGeom>
      </xdr:spPr>
    </xdr:pic>
    <xdr:clientData/>
  </xdr:twoCellAnchor>
  <xdr:twoCellAnchor>
    <xdr:from>
      <xdr:col>1</xdr:col>
      <xdr:colOff>180937</xdr:colOff>
      <xdr:row>35</xdr:row>
      <xdr:rowOff>69813</xdr:rowOff>
    </xdr:from>
    <xdr:to>
      <xdr:col>1</xdr:col>
      <xdr:colOff>2504763</xdr:colOff>
      <xdr:row>35</xdr:row>
      <xdr:rowOff>994625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44527966-A686-F57D-4408-E14627175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5750" y="39162001"/>
          <a:ext cx="2323826" cy="924812"/>
        </a:xfrm>
        <a:prstGeom prst="rect">
          <a:avLst/>
        </a:prstGeom>
      </xdr:spPr>
    </xdr:pic>
    <xdr:clientData/>
  </xdr:twoCellAnchor>
  <xdr:twoCellAnchor>
    <xdr:from>
      <xdr:col>1</xdr:col>
      <xdr:colOff>172187</xdr:colOff>
      <xdr:row>36</xdr:row>
      <xdr:rowOff>76938</xdr:rowOff>
    </xdr:from>
    <xdr:to>
      <xdr:col>1</xdr:col>
      <xdr:colOff>2493654</xdr:colOff>
      <xdr:row>36</xdr:row>
      <xdr:rowOff>1001750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EC0C9DEE-F682-73B3-D720-5FA760B4C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000" y="40256563"/>
          <a:ext cx="2321467" cy="924812"/>
        </a:xfrm>
        <a:prstGeom prst="rect">
          <a:avLst/>
        </a:prstGeom>
      </xdr:spPr>
    </xdr:pic>
    <xdr:clientData/>
  </xdr:twoCellAnchor>
  <xdr:twoCellAnchor>
    <xdr:from>
      <xdr:col>1</xdr:col>
      <xdr:colOff>179312</xdr:colOff>
      <xdr:row>37</xdr:row>
      <xdr:rowOff>76125</xdr:rowOff>
    </xdr:from>
    <xdr:to>
      <xdr:col>1</xdr:col>
      <xdr:colOff>2500779</xdr:colOff>
      <xdr:row>37</xdr:row>
      <xdr:rowOff>1000937</xdr:rowOff>
    </xdr:to>
    <xdr:pic>
      <xdr:nvPicPr>
        <xdr:cNvPr id="36" name="Immagine 35">
          <a:extLst>
            <a:ext uri="{FF2B5EF4-FFF2-40B4-BE49-F238E27FC236}">
              <a16:creationId xmlns:a16="http://schemas.microsoft.com/office/drawing/2014/main" id="{E8EDFCA9-88F5-0CFC-B1E0-11038A3A9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125" y="41343188"/>
          <a:ext cx="2321467" cy="924812"/>
        </a:xfrm>
        <a:prstGeom prst="rect">
          <a:avLst/>
        </a:prstGeom>
      </xdr:spPr>
    </xdr:pic>
    <xdr:clientData/>
  </xdr:twoCellAnchor>
  <xdr:twoCellAnchor>
    <xdr:from>
      <xdr:col>1</xdr:col>
      <xdr:colOff>194375</xdr:colOff>
      <xdr:row>38</xdr:row>
      <xdr:rowOff>83251</xdr:rowOff>
    </xdr:from>
    <xdr:to>
      <xdr:col>1</xdr:col>
      <xdr:colOff>2515842</xdr:colOff>
      <xdr:row>38</xdr:row>
      <xdr:rowOff>1008063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0A1FDB78-1D3D-6C55-6208-457BACF61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188" y="42437751"/>
          <a:ext cx="2321467" cy="924812"/>
        </a:xfrm>
        <a:prstGeom prst="rect">
          <a:avLst/>
        </a:prstGeom>
      </xdr:spPr>
    </xdr:pic>
    <xdr:clientData/>
  </xdr:twoCellAnchor>
  <xdr:twoCellAnchor>
    <xdr:from>
      <xdr:col>1</xdr:col>
      <xdr:colOff>173813</xdr:colOff>
      <xdr:row>39</xdr:row>
      <xdr:rowOff>78564</xdr:rowOff>
    </xdr:from>
    <xdr:to>
      <xdr:col>1</xdr:col>
      <xdr:colOff>2509063</xdr:colOff>
      <xdr:row>39</xdr:row>
      <xdr:rowOff>1010257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A6C286A9-F193-F400-11E5-5704C7BD9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8626" y="44607939"/>
          <a:ext cx="2335250" cy="931693"/>
        </a:xfrm>
        <a:prstGeom prst="rect">
          <a:avLst/>
        </a:prstGeom>
      </xdr:spPr>
    </xdr:pic>
    <xdr:clientData/>
  </xdr:twoCellAnchor>
  <xdr:twoCellAnchor>
    <xdr:from>
      <xdr:col>1</xdr:col>
      <xdr:colOff>141251</xdr:colOff>
      <xdr:row>40</xdr:row>
      <xdr:rowOff>46001</xdr:rowOff>
    </xdr:from>
    <xdr:to>
      <xdr:col>1</xdr:col>
      <xdr:colOff>2476501</xdr:colOff>
      <xdr:row>40</xdr:row>
      <xdr:rowOff>980101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16E3A653-04F6-A96C-8810-855EB13E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064" y="45662814"/>
          <a:ext cx="2335250" cy="934100"/>
        </a:xfrm>
        <a:prstGeom prst="rect">
          <a:avLst/>
        </a:prstGeom>
      </xdr:spPr>
    </xdr:pic>
    <xdr:clientData/>
  </xdr:twoCellAnchor>
  <xdr:twoCellAnchor>
    <xdr:from>
      <xdr:col>1</xdr:col>
      <xdr:colOff>181751</xdr:colOff>
      <xdr:row>41</xdr:row>
      <xdr:rowOff>110312</xdr:rowOff>
    </xdr:from>
    <xdr:to>
      <xdr:col>1</xdr:col>
      <xdr:colOff>2585077</xdr:colOff>
      <xdr:row>41</xdr:row>
      <xdr:rowOff>1015299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30E929D7-256C-A9F7-930C-BDF3A5348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564" y="47902000"/>
          <a:ext cx="2403326" cy="904987"/>
        </a:xfrm>
        <a:prstGeom prst="rect">
          <a:avLst/>
        </a:prstGeom>
      </xdr:spPr>
    </xdr:pic>
    <xdr:clientData/>
  </xdr:twoCellAnchor>
  <xdr:twoCellAnchor>
    <xdr:from>
      <xdr:col>1</xdr:col>
      <xdr:colOff>141251</xdr:colOff>
      <xdr:row>42</xdr:row>
      <xdr:rowOff>109500</xdr:rowOff>
    </xdr:from>
    <xdr:to>
      <xdr:col>1</xdr:col>
      <xdr:colOff>2544577</xdr:colOff>
      <xdr:row>42</xdr:row>
      <xdr:rowOff>1014487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4EA4A491-BB7F-F547-2CA3-52E3A718B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064" y="48988625"/>
          <a:ext cx="2403326" cy="904987"/>
        </a:xfrm>
        <a:prstGeom prst="rect">
          <a:avLst/>
        </a:prstGeom>
      </xdr:spPr>
    </xdr:pic>
    <xdr:clientData/>
  </xdr:twoCellAnchor>
  <xdr:twoCellAnchor>
    <xdr:from>
      <xdr:col>1</xdr:col>
      <xdr:colOff>140439</xdr:colOff>
      <xdr:row>43</xdr:row>
      <xdr:rowOff>76938</xdr:rowOff>
    </xdr:from>
    <xdr:to>
      <xdr:col>1</xdr:col>
      <xdr:colOff>2548751</xdr:colOff>
      <xdr:row>43</xdr:row>
      <xdr:rowOff>989404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C3F6F81B-1540-7D4D-5B78-5EEB1D6C5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252" y="50043501"/>
          <a:ext cx="2408312" cy="912466"/>
        </a:xfrm>
        <a:prstGeom prst="rect">
          <a:avLst/>
        </a:prstGeom>
      </xdr:spPr>
    </xdr:pic>
    <xdr:clientData/>
  </xdr:twoCellAnchor>
  <xdr:twoCellAnchor>
    <xdr:from>
      <xdr:col>1</xdr:col>
      <xdr:colOff>139626</xdr:colOff>
      <xdr:row>44</xdr:row>
      <xdr:rowOff>76126</xdr:rowOff>
    </xdr:from>
    <xdr:to>
      <xdr:col>1</xdr:col>
      <xdr:colOff>2547938</xdr:colOff>
      <xdr:row>44</xdr:row>
      <xdr:rowOff>988592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1C3529CF-7491-B588-D85D-3E99760B6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39" y="51130126"/>
          <a:ext cx="2408312" cy="912466"/>
        </a:xfrm>
        <a:prstGeom prst="rect">
          <a:avLst/>
        </a:prstGeom>
      </xdr:spPr>
    </xdr:pic>
    <xdr:clientData/>
  </xdr:twoCellAnchor>
  <xdr:twoCellAnchor>
    <xdr:from>
      <xdr:col>1</xdr:col>
      <xdr:colOff>134936</xdr:colOff>
      <xdr:row>45</xdr:row>
      <xdr:rowOff>55561</xdr:rowOff>
    </xdr:from>
    <xdr:to>
      <xdr:col>1</xdr:col>
      <xdr:colOff>2556601</xdr:colOff>
      <xdr:row>45</xdr:row>
      <xdr:rowOff>1021730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60448C03-AF67-CE60-7B86-555C83D10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9" y="52196999"/>
          <a:ext cx="2421665" cy="966169"/>
        </a:xfrm>
        <a:prstGeom prst="rect">
          <a:avLst/>
        </a:prstGeom>
      </xdr:spPr>
    </xdr:pic>
    <xdr:clientData/>
  </xdr:twoCellAnchor>
  <xdr:twoCellAnchor>
    <xdr:from>
      <xdr:col>1</xdr:col>
      <xdr:colOff>118249</xdr:colOff>
      <xdr:row>46</xdr:row>
      <xdr:rowOff>78561</xdr:rowOff>
    </xdr:from>
    <xdr:to>
      <xdr:col>1</xdr:col>
      <xdr:colOff>2539915</xdr:colOff>
      <xdr:row>46</xdr:row>
      <xdr:rowOff>1047227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47976F64-BF12-AC5B-A7BB-5AA65DCEC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3062" y="53307436"/>
          <a:ext cx="2421666" cy="968666"/>
        </a:xfrm>
        <a:prstGeom prst="rect">
          <a:avLst/>
        </a:prstGeom>
      </xdr:spPr>
    </xdr:pic>
    <xdr:clientData/>
  </xdr:twoCellAnchor>
  <xdr:twoCellAnchor>
    <xdr:from>
      <xdr:col>1</xdr:col>
      <xdr:colOff>133310</xdr:colOff>
      <xdr:row>47</xdr:row>
      <xdr:rowOff>77748</xdr:rowOff>
    </xdr:from>
    <xdr:to>
      <xdr:col>1</xdr:col>
      <xdr:colOff>2554975</xdr:colOff>
      <xdr:row>47</xdr:row>
      <xdr:rowOff>1043917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F64D7A59-13EB-20C7-373B-D5B6741C2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8123" y="54394061"/>
          <a:ext cx="2421665" cy="966169"/>
        </a:xfrm>
        <a:prstGeom prst="rect">
          <a:avLst/>
        </a:prstGeom>
      </xdr:spPr>
    </xdr:pic>
    <xdr:clientData/>
  </xdr:twoCellAnchor>
  <xdr:twoCellAnchor>
    <xdr:from>
      <xdr:col>1</xdr:col>
      <xdr:colOff>156312</xdr:colOff>
      <xdr:row>48</xdr:row>
      <xdr:rowOff>53125</xdr:rowOff>
    </xdr:from>
    <xdr:to>
      <xdr:col>1</xdr:col>
      <xdr:colOff>2577978</xdr:colOff>
      <xdr:row>48</xdr:row>
      <xdr:rowOff>1021791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8D34416F-1C97-1C80-411C-5DC0286B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125" y="55456875"/>
          <a:ext cx="2421666" cy="968666"/>
        </a:xfrm>
        <a:prstGeom prst="rect">
          <a:avLst/>
        </a:prstGeom>
      </xdr:spPr>
    </xdr:pic>
    <xdr:clientData/>
  </xdr:twoCellAnchor>
  <xdr:twoCellAnchor>
    <xdr:from>
      <xdr:col>1</xdr:col>
      <xdr:colOff>377748</xdr:colOff>
      <xdr:row>49</xdr:row>
      <xdr:rowOff>39340</xdr:rowOff>
    </xdr:from>
    <xdr:to>
      <xdr:col>1</xdr:col>
      <xdr:colOff>2336064</xdr:colOff>
      <xdr:row>49</xdr:row>
      <xdr:rowOff>1215112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932F4A4A-F765-D245-E9E3-D3AF3C7E9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2561" y="56530528"/>
          <a:ext cx="1958316" cy="1175772"/>
        </a:xfrm>
        <a:prstGeom prst="rect">
          <a:avLst/>
        </a:prstGeom>
      </xdr:spPr>
    </xdr:pic>
    <xdr:clientData/>
  </xdr:twoCellAnchor>
  <xdr:twoCellAnchor>
    <xdr:from>
      <xdr:col>1</xdr:col>
      <xdr:colOff>424560</xdr:colOff>
      <xdr:row>50</xdr:row>
      <xdr:rowOff>30590</xdr:rowOff>
    </xdr:from>
    <xdr:to>
      <xdr:col>1</xdr:col>
      <xdr:colOff>2382876</xdr:colOff>
      <xdr:row>50</xdr:row>
      <xdr:rowOff>1206362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id="{8989D811-C831-C370-A47C-A26F661F7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9373" y="57775903"/>
          <a:ext cx="1958316" cy="1175772"/>
        </a:xfrm>
        <a:prstGeom prst="rect">
          <a:avLst/>
        </a:prstGeom>
      </xdr:spPr>
    </xdr:pic>
    <xdr:clientData/>
  </xdr:twoCellAnchor>
  <xdr:twoCellAnchor>
    <xdr:from>
      <xdr:col>1</xdr:col>
      <xdr:colOff>407872</xdr:colOff>
      <xdr:row>51</xdr:row>
      <xdr:rowOff>45653</xdr:rowOff>
    </xdr:from>
    <xdr:to>
      <xdr:col>1</xdr:col>
      <xdr:colOff>2366188</xdr:colOff>
      <xdr:row>51</xdr:row>
      <xdr:rowOff>1221425</xdr:rowOff>
    </xdr:to>
    <xdr:pic>
      <xdr:nvPicPr>
        <xdr:cNvPr id="54" name="Immagine 53">
          <a:extLst>
            <a:ext uri="{FF2B5EF4-FFF2-40B4-BE49-F238E27FC236}">
              <a16:creationId xmlns:a16="http://schemas.microsoft.com/office/drawing/2014/main" id="{49EA0771-5B2C-18BD-695F-D935D1786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2685" y="59045091"/>
          <a:ext cx="1958316" cy="1175772"/>
        </a:xfrm>
        <a:prstGeom prst="rect">
          <a:avLst/>
        </a:prstGeom>
      </xdr:spPr>
    </xdr:pic>
    <xdr:clientData/>
  </xdr:twoCellAnchor>
  <xdr:twoCellAnchor>
    <xdr:from>
      <xdr:col>1</xdr:col>
      <xdr:colOff>399123</xdr:colOff>
      <xdr:row>52</xdr:row>
      <xdr:rowOff>45522</xdr:rowOff>
    </xdr:from>
    <xdr:to>
      <xdr:col>1</xdr:col>
      <xdr:colOff>2357437</xdr:colOff>
      <xdr:row>52</xdr:row>
      <xdr:rowOff>1219336</xdr:rowOff>
    </xdr:to>
    <xdr:pic>
      <xdr:nvPicPr>
        <xdr:cNvPr id="56" name="Immagine 55">
          <a:extLst>
            <a:ext uri="{FF2B5EF4-FFF2-40B4-BE49-F238E27FC236}">
              <a16:creationId xmlns:a16="http://schemas.microsoft.com/office/drawing/2014/main" id="{1A792B64-1403-D6F9-5FC5-F5B13929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936" y="60299085"/>
          <a:ext cx="1958314" cy="1173814"/>
        </a:xfrm>
        <a:prstGeom prst="rect">
          <a:avLst/>
        </a:prstGeom>
      </xdr:spPr>
    </xdr:pic>
    <xdr:clientData/>
  </xdr:twoCellAnchor>
  <xdr:twoCellAnchor>
    <xdr:from>
      <xdr:col>1</xdr:col>
      <xdr:colOff>79375</xdr:colOff>
      <xdr:row>53</xdr:row>
      <xdr:rowOff>55562</xdr:rowOff>
    </xdr:from>
    <xdr:to>
      <xdr:col>1</xdr:col>
      <xdr:colOff>2546359</xdr:colOff>
      <xdr:row>53</xdr:row>
      <xdr:rowOff>1039812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6BF9E3D7-A292-E37D-3C42-111F1499E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188" y="61563250"/>
          <a:ext cx="2466984" cy="984250"/>
        </a:xfrm>
        <a:prstGeom prst="rect">
          <a:avLst/>
        </a:prstGeom>
      </xdr:spPr>
    </xdr:pic>
    <xdr:clientData/>
  </xdr:twoCellAnchor>
  <xdr:twoCellAnchor>
    <xdr:from>
      <xdr:col>1</xdr:col>
      <xdr:colOff>62687</xdr:colOff>
      <xdr:row>54</xdr:row>
      <xdr:rowOff>38875</xdr:rowOff>
    </xdr:from>
    <xdr:to>
      <xdr:col>1</xdr:col>
      <xdr:colOff>2529671</xdr:colOff>
      <xdr:row>54</xdr:row>
      <xdr:rowOff>1023125</xdr:rowOff>
    </xdr:to>
    <xdr:pic>
      <xdr:nvPicPr>
        <xdr:cNvPr id="62" name="Immagine 61">
          <a:extLst>
            <a:ext uri="{FF2B5EF4-FFF2-40B4-BE49-F238E27FC236}">
              <a16:creationId xmlns:a16="http://schemas.microsoft.com/office/drawing/2014/main" id="{A631C07F-A229-27C6-CD65-7540C9474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500" y="62634000"/>
          <a:ext cx="2466984" cy="984250"/>
        </a:xfrm>
        <a:prstGeom prst="rect">
          <a:avLst/>
        </a:prstGeom>
      </xdr:spPr>
    </xdr:pic>
    <xdr:clientData/>
  </xdr:twoCellAnchor>
  <xdr:twoCellAnchor>
    <xdr:from>
      <xdr:col>1</xdr:col>
      <xdr:colOff>109500</xdr:colOff>
      <xdr:row>55</xdr:row>
      <xdr:rowOff>53937</xdr:rowOff>
    </xdr:from>
    <xdr:to>
      <xdr:col>1</xdr:col>
      <xdr:colOff>2576484</xdr:colOff>
      <xdr:row>55</xdr:row>
      <xdr:rowOff>1040730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41ED4E2E-0EB8-AE74-DF57-50501226B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313" y="63736500"/>
          <a:ext cx="2466984" cy="986793"/>
        </a:xfrm>
        <a:prstGeom prst="rect">
          <a:avLst/>
        </a:prstGeom>
      </xdr:spPr>
    </xdr:pic>
    <xdr:clientData/>
  </xdr:twoCellAnchor>
  <xdr:twoCellAnchor>
    <xdr:from>
      <xdr:col>1</xdr:col>
      <xdr:colOff>349250</xdr:colOff>
      <xdr:row>56</xdr:row>
      <xdr:rowOff>45384</xdr:rowOff>
    </xdr:from>
    <xdr:to>
      <xdr:col>1</xdr:col>
      <xdr:colOff>2331972</xdr:colOff>
      <xdr:row>56</xdr:row>
      <xdr:rowOff>1232643</xdr:rowOff>
    </xdr:to>
    <xdr:pic>
      <xdr:nvPicPr>
        <xdr:cNvPr id="80" name="Immagine 79">
          <a:extLst>
            <a:ext uri="{FF2B5EF4-FFF2-40B4-BE49-F238E27FC236}">
              <a16:creationId xmlns:a16="http://schemas.microsoft.com/office/drawing/2014/main" id="{9603D379-19F9-B828-1EFA-A54F81B6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63" y="68077697"/>
          <a:ext cx="1982722" cy="1187259"/>
        </a:xfrm>
        <a:prstGeom prst="rect">
          <a:avLst/>
        </a:prstGeom>
      </xdr:spPr>
    </xdr:pic>
    <xdr:clientData/>
  </xdr:twoCellAnchor>
  <xdr:twoCellAnchor>
    <xdr:from>
      <xdr:col>1</xdr:col>
      <xdr:colOff>427812</xdr:colOff>
      <xdr:row>57</xdr:row>
      <xdr:rowOff>20759</xdr:rowOff>
    </xdr:from>
    <xdr:to>
      <xdr:col>1</xdr:col>
      <xdr:colOff>2410534</xdr:colOff>
      <xdr:row>57</xdr:row>
      <xdr:rowOff>1208018</xdr:rowOff>
    </xdr:to>
    <xdr:pic>
      <xdr:nvPicPr>
        <xdr:cNvPr id="82" name="Immagine 81">
          <a:extLst>
            <a:ext uri="{FF2B5EF4-FFF2-40B4-BE49-F238E27FC236}">
              <a16:creationId xmlns:a16="http://schemas.microsoft.com/office/drawing/2014/main" id="{6D0E1AF9-0F46-9BDD-C740-7DA559A4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2625" y="69338947"/>
          <a:ext cx="1982722" cy="1187259"/>
        </a:xfrm>
        <a:prstGeom prst="rect">
          <a:avLst/>
        </a:prstGeom>
      </xdr:spPr>
    </xdr:pic>
    <xdr:clientData/>
  </xdr:twoCellAnchor>
  <xdr:twoCellAnchor>
    <xdr:from>
      <xdr:col>1</xdr:col>
      <xdr:colOff>402942</xdr:colOff>
      <xdr:row>58</xdr:row>
      <xdr:rowOff>28128</xdr:rowOff>
    </xdr:from>
    <xdr:to>
      <xdr:col>1</xdr:col>
      <xdr:colOff>2383685</xdr:colOff>
      <xdr:row>58</xdr:row>
      <xdr:rowOff>1217365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id="{F68CD942-553C-C626-5CDD-21BBFC54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7755" y="70592503"/>
          <a:ext cx="1980743" cy="1189237"/>
        </a:xfrm>
        <a:prstGeom prst="rect">
          <a:avLst/>
        </a:prstGeom>
      </xdr:spPr>
    </xdr:pic>
    <xdr:clientData/>
  </xdr:twoCellAnchor>
  <xdr:twoCellAnchor>
    <xdr:from>
      <xdr:col>1</xdr:col>
      <xdr:colOff>394192</xdr:colOff>
      <xdr:row>59</xdr:row>
      <xdr:rowOff>42948</xdr:rowOff>
    </xdr:from>
    <xdr:to>
      <xdr:col>1</xdr:col>
      <xdr:colOff>2374935</xdr:colOff>
      <xdr:row>59</xdr:row>
      <xdr:rowOff>1230206</xdr:rowOff>
    </xdr:to>
    <xdr:pic>
      <xdr:nvPicPr>
        <xdr:cNvPr id="88" name="Immagine 87">
          <a:extLst>
            <a:ext uri="{FF2B5EF4-FFF2-40B4-BE49-F238E27FC236}">
              <a16:creationId xmlns:a16="http://schemas.microsoft.com/office/drawing/2014/main" id="{4A485B1B-C590-D133-5254-E27AB8609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9005" y="71861448"/>
          <a:ext cx="1980743" cy="1187258"/>
        </a:xfrm>
        <a:prstGeom prst="rect">
          <a:avLst/>
        </a:prstGeom>
      </xdr:spPr>
    </xdr:pic>
    <xdr:clientData/>
  </xdr:twoCellAnchor>
  <xdr:twoCellAnchor>
    <xdr:from>
      <xdr:col>1</xdr:col>
      <xdr:colOff>409255</xdr:colOff>
      <xdr:row>60</xdr:row>
      <xdr:rowOff>42136</xdr:rowOff>
    </xdr:from>
    <xdr:to>
      <xdr:col>1</xdr:col>
      <xdr:colOff>2389998</xdr:colOff>
      <xdr:row>60</xdr:row>
      <xdr:rowOff>1229394</xdr:rowOff>
    </xdr:to>
    <xdr:pic>
      <xdr:nvPicPr>
        <xdr:cNvPr id="92" name="Immagine 91">
          <a:extLst>
            <a:ext uri="{FF2B5EF4-FFF2-40B4-BE49-F238E27FC236}">
              <a16:creationId xmlns:a16="http://schemas.microsoft.com/office/drawing/2014/main" id="{1CB61D49-CE46-89E9-D2AE-83D81FC38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4068" y="73114761"/>
          <a:ext cx="1980743" cy="1187258"/>
        </a:xfrm>
        <a:prstGeom prst="rect">
          <a:avLst/>
        </a:prstGeom>
      </xdr:spPr>
    </xdr:pic>
    <xdr:clientData/>
  </xdr:twoCellAnchor>
  <xdr:twoCellAnchor>
    <xdr:from>
      <xdr:col>1</xdr:col>
      <xdr:colOff>424318</xdr:colOff>
      <xdr:row>61</xdr:row>
      <xdr:rowOff>33385</xdr:rowOff>
    </xdr:from>
    <xdr:to>
      <xdr:col>1</xdr:col>
      <xdr:colOff>2405061</xdr:colOff>
      <xdr:row>61</xdr:row>
      <xdr:rowOff>1220643</xdr:rowOff>
    </xdr:to>
    <xdr:pic>
      <xdr:nvPicPr>
        <xdr:cNvPr id="94" name="Immagine 93">
          <a:extLst>
            <a:ext uri="{FF2B5EF4-FFF2-40B4-BE49-F238E27FC236}">
              <a16:creationId xmlns:a16="http://schemas.microsoft.com/office/drawing/2014/main" id="{A72A2B4E-E855-4B05-2F2B-0BC93FA41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9131" y="74368073"/>
          <a:ext cx="1980743" cy="1187258"/>
        </a:xfrm>
        <a:prstGeom prst="rect">
          <a:avLst/>
        </a:prstGeom>
      </xdr:spPr>
    </xdr:pic>
    <xdr:clientData/>
  </xdr:twoCellAnchor>
  <xdr:twoCellAnchor>
    <xdr:from>
      <xdr:col>1</xdr:col>
      <xdr:colOff>214313</xdr:colOff>
      <xdr:row>67</xdr:row>
      <xdr:rowOff>103188</xdr:rowOff>
    </xdr:from>
    <xdr:to>
      <xdr:col>1</xdr:col>
      <xdr:colOff>2463063</xdr:colOff>
      <xdr:row>67</xdr:row>
      <xdr:rowOff>1000370</xdr:rowOff>
    </xdr:to>
    <xdr:pic>
      <xdr:nvPicPr>
        <xdr:cNvPr id="106" name="Immagine 105">
          <a:extLst>
            <a:ext uri="{FF2B5EF4-FFF2-40B4-BE49-F238E27FC236}">
              <a16:creationId xmlns:a16="http://schemas.microsoft.com/office/drawing/2014/main" id="{C945BDD7-7E4E-BC09-E947-A9D9CA3C8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126" y="81129188"/>
          <a:ext cx="2248750" cy="897182"/>
        </a:xfrm>
        <a:prstGeom prst="rect">
          <a:avLst/>
        </a:prstGeom>
      </xdr:spPr>
    </xdr:pic>
    <xdr:clientData/>
  </xdr:twoCellAnchor>
  <xdr:twoCellAnchor>
    <xdr:from>
      <xdr:col>1</xdr:col>
      <xdr:colOff>229375</xdr:colOff>
      <xdr:row>68</xdr:row>
      <xdr:rowOff>86500</xdr:rowOff>
    </xdr:from>
    <xdr:to>
      <xdr:col>1</xdr:col>
      <xdr:colOff>2478125</xdr:colOff>
      <xdr:row>68</xdr:row>
      <xdr:rowOff>986000</xdr:rowOff>
    </xdr:to>
    <xdr:pic>
      <xdr:nvPicPr>
        <xdr:cNvPr id="108" name="Immagine 107">
          <a:extLst>
            <a:ext uri="{FF2B5EF4-FFF2-40B4-BE49-F238E27FC236}">
              <a16:creationId xmlns:a16="http://schemas.microsoft.com/office/drawing/2014/main" id="{2AC8853B-E14C-5994-AE68-FCAAD620E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188" y="82199938"/>
          <a:ext cx="2248750" cy="899500"/>
        </a:xfrm>
        <a:prstGeom prst="rect">
          <a:avLst/>
        </a:prstGeom>
      </xdr:spPr>
    </xdr:pic>
    <xdr:clientData/>
  </xdr:twoCellAnchor>
  <xdr:twoCellAnchor>
    <xdr:from>
      <xdr:col>1</xdr:col>
      <xdr:colOff>236501</xdr:colOff>
      <xdr:row>69</xdr:row>
      <xdr:rowOff>53938</xdr:rowOff>
    </xdr:from>
    <xdr:to>
      <xdr:col>1</xdr:col>
      <xdr:colOff>2485251</xdr:colOff>
      <xdr:row>69</xdr:row>
      <xdr:rowOff>951120</xdr:rowOff>
    </xdr:to>
    <xdr:pic>
      <xdr:nvPicPr>
        <xdr:cNvPr id="110" name="Immagine 109">
          <a:extLst>
            <a:ext uri="{FF2B5EF4-FFF2-40B4-BE49-F238E27FC236}">
              <a16:creationId xmlns:a16="http://schemas.microsoft.com/office/drawing/2014/main" id="{D69F52C9-A674-C1DC-3CD1-B77826E1F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314" y="83254813"/>
          <a:ext cx="2248750" cy="897182"/>
        </a:xfrm>
        <a:prstGeom prst="rect">
          <a:avLst/>
        </a:prstGeom>
      </xdr:spPr>
    </xdr:pic>
    <xdr:clientData/>
  </xdr:twoCellAnchor>
  <xdr:twoCellAnchor>
    <xdr:from>
      <xdr:col>1</xdr:col>
      <xdr:colOff>211876</xdr:colOff>
      <xdr:row>70</xdr:row>
      <xdr:rowOff>69000</xdr:rowOff>
    </xdr:from>
    <xdr:to>
      <xdr:col>1</xdr:col>
      <xdr:colOff>2460626</xdr:colOff>
      <xdr:row>70</xdr:row>
      <xdr:rowOff>968500</xdr:rowOff>
    </xdr:to>
    <xdr:pic>
      <xdr:nvPicPr>
        <xdr:cNvPr id="112" name="Immagine 111">
          <a:extLst>
            <a:ext uri="{FF2B5EF4-FFF2-40B4-BE49-F238E27FC236}">
              <a16:creationId xmlns:a16="http://schemas.microsoft.com/office/drawing/2014/main" id="{E210892A-378C-1012-0795-439BA1A30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89" y="84357313"/>
          <a:ext cx="2248750" cy="899500"/>
        </a:xfrm>
        <a:prstGeom prst="rect">
          <a:avLst/>
        </a:prstGeom>
      </xdr:spPr>
    </xdr:pic>
    <xdr:clientData/>
  </xdr:twoCellAnchor>
  <xdr:twoCellAnchor>
    <xdr:from>
      <xdr:col>1</xdr:col>
      <xdr:colOff>158750</xdr:colOff>
      <xdr:row>71</xdr:row>
      <xdr:rowOff>87313</xdr:rowOff>
    </xdr:from>
    <xdr:to>
      <xdr:col>1</xdr:col>
      <xdr:colOff>2508794</xdr:colOff>
      <xdr:row>71</xdr:row>
      <xdr:rowOff>1024908</xdr:rowOff>
    </xdr:to>
    <xdr:pic>
      <xdr:nvPicPr>
        <xdr:cNvPr id="114" name="Immagine 113">
          <a:extLst>
            <a:ext uri="{FF2B5EF4-FFF2-40B4-BE49-F238E27FC236}">
              <a16:creationId xmlns:a16="http://schemas.microsoft.com/office/drawing/2014/main" id="{804C2512-A7EA-D3D8-19F7-14770010F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563" y="85463063"/>
          <a:ext cx="2350044" cy="937595"/>
        </a:xfrm>
        <a:prstGeom prst="rect">
          <a:avLst/>
        </a:prstGeom>
      </xdr:spPr>
    </xdr:pic>
    <xdr:clientData/>
  </xdr:twoCellAnchor>
  <xdr:twoCellAnchor>
    <xdr:from>
      <xdr:col>1</xdr:col>
      <xdr:colOff>126187</xdr:colOff>
      <xdr:row>72</xdr:row>
      <xdr:rowOff>94437</xdr:rowOff>
    </xdr:from>
    <xdr:to>
      <xdr:col>1</xdr:col>
      <xdr:colOff>2476231</xdr:colOff>
      <xdr:row>72</xdr:row>
      <xdr:rowOff>1032032</xdr:rowOff>
    </xdr:to>
    <xdr:pic>
      <xdr:nvPicPr>
        <xdr:cNvPr id="116" name="Immagine 115">
          <a:extLst>
            <a:ext uri="{FF2B5EF4-FFF2-40B4-BE49-F238E27FC236}">
              <a16:creationId xmlns:a16="http://schemas.microsoft.com/office/drawing/2014/main" id="{B6A3735F-7132-9BF0-0931-AD86966AB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000" y="86557625"/>
          <a:ext cx="2350044" cy="937595"/>
        </a:xfrm>
        <a:prstGeom prst="rect">
          <a:avLst/>
        </a:prstGeom>
      </xdr:spPr>
    </xdr:pic>
    <xdr:clientData/>
  </xdr:twoCellAnchor>
  <xdr:twoCellAnchor>
    <xdr:from>
      <xdr:col>1</xdr:col>
      <xdr:colOff>188874</xdr:colOff>
      <xdr:row>73</xdr:row>
      <xdr:rowOff>53938</xdr:rowOff>
    </xdr:from>
    <xdr:to>
      <xdr:col>1</xdr:col>
      <xdr:colOff>2538918</xdr:colOff>
      <xdr:row>73</xdr:row>
      <xdr:rowOff>991533</xdr:rowOff>
    </xdr:to>
    <xdr:pic>
      <xdr:nvPicPr>
        <xdr:cNvPr id="118" name="Immagine 117">
          <a:extLst>
            <a:ext uri="{FF2B5EF4-FFF2-40B4-BE49-F238E27FC236}">
              <a16:creationId xmlns:a16="http://schemas.microsoft.com/office/drawing/2014/main" id="{CF0AAFEF-DA7A-07C0-B396-DA4873D11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687" y="87604563"/>
          <a:ext cx="2350044" cy="937595"/>
        </a:xfrm>
        <a:prstGeom prst="rect">
          <a:avLst/>
        </a:prstGeom>
      </xdr:spPr>
    </xdr:pic>
    <xdr:clientData/>
  </xdr:twoCellAnchor>
  <xdr:twoCellAnchor>
    <xdr:from>
      <xdr:col>1</xdr:col>
      <xdr:colOff>156312</xdr:colOff>
      <xdr:row>74</xdr:row>
      <xdr:rowOff>69000</xdr:rowOff>
    </xdr:from>
    <xdr:to>
      <xdr:col>1</xdr:col>
      <xdr:colOff>2506356</xdr:colOff>
      <xdr:row>74</xdr:row>
      <xdr:rowOff>1006595</xdr:rowOff>
    </xdr:to>
    <xdr:pic>
      <xdr:nvPicPr>
        <xdr:cNvPr id="120" name="Immagine 119">
          <a:extLst>
            <a:ext uri="{FF2B5EF4-FFF2-40B4-BE49-F238E27FC236}">
              <a16:creationId xmlns:a16="http://schemas.microsoft.com/office/drawing/2014/main" id="{A6691A53-070B-4BAA-7FF2-83C5D438B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125" y="88707063"/>
          <a:ext cx="2350044" cy="937595"/>
        </a:xfrm>
        <a:prstGeom prst="rect">
          <a:avLst/>
        </a:prstGeom>
      </xdr:spPr>
    </xdr:pic>
    <xdr:clientData/>
  </xdr:twoCellAnchor>
  <xdr:twoCellAnchor>
    <xdr:from>
      <xdr:col>1</xdr:col>
      <xdr:colOff>181750</xdr:colOff>
      <xdr:row>77</xdr:row>
      <xdr:rowOff>70625</xdr:rowOff>
    </xdr:from>
    <xdr:to>
      <xdr:col>1</xdr:col>
      <xdr:colOff>2506505</xdr:colOff>
      <xdr:row>77</xdr:row>
      <xdr:rowOff>1004784</xdr:rowOff>
    </xdr:to>
    <xdr:pic>
      <xdr:nvPicPr>
        <xdr:cNvPr id="128" name="Immagine 127">
          <a:extLst>
            <a:ext uri="{FF2B5EF4-FFF2-40B4-BE49-F238E27FC236}">
              <a16:creationId xmlns:a16="http://schemas.microsoft.com/office/drawing/2014/main" id="{F8CC5069-D0A6-3927-C483-487913E50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6563" y="93058438"/>
          <a:ext cx="2324755" cy="934159"/>
        </a:xfrm>
        <a:prstGeom prst="rect">
          <a:avLst/>
        </a:prstGeom>
      </xdr:spPr>
    </xdr:pic>
    <xdr:clientData/>
  </xdr:twoCellAnchor>
  <xdr:twoCellAnchor>
    <xdr:from>
      <xdr:col>1</xdr:col>
      <xdr:colOff>196813</xdr:colOff>
      <xdr:row>78</xdr:row>
      <xdr:rowOff>77752</xdr:rowOff>
    </xdr:from>
    <xdr:to>
      <xdr:col>1</xdr:col>
      <xdr:colOff>2490823</xdr:colOff>
      <xdr:row>78</xdr:row>
      <xdr:rowOff>1014276</xdr:rowOff>
    </xdr:to>
    <xdr:pic>
      <xdr:nvPicPr>
        <xdr:cNvPr id="130" name="Immagine 129">
          <a:extLst>
            <a:ext uri="{FF2B5EF4-FFF2-40B4-BE49-F238E27FC236}">
              <a16:creationId xmlns:a16="http://schemas.microsoft.com/office/drawing/2014/main" id="{5E32FE67-98C6-1509-928D-07CDC31E2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1626" y="94153002"/>
          <a:ext cx="2294010" cy="936524"/>
        </a:xfrm>
        <a:prstGeom prst="rect">
          <a:avLst/>
        </a:prstGeom>
      </xdr:spPr>
    </xdr:pic>
    <xdr:clientData/>
  </xdr:twoCellAnchor>
  <xdr:twoCellAnchor>
    <xdr:from>
      <xdr:col>1</xdr:col>
      <xdr:colOff>899583</xdr:colOff>
      <xdr:row>79</xdr:row>
      <xdr:rowOff>63500</xdr:rowOff>
    </xdr:from>
    <xdr:to>
      <xdr:col>1</xdr:col>
      <xdr:colOff>1796070</xdr:colOff>
      <xdr:row>79</xdr:row>
      <xdr:rowOff>1656083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9B1C938-B3BE-E7B0-2F78-3C1BB223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2333" y="97779417"/>
          <a:ext cx="896487" cy="1592583"/>
        </a:xfrm>
        <a:prstGeom prst="rect">
          <a:avLst/>
        </a:prstGeom>
      </xdr:spPr>
    </xdr:pic>
    <xdr:clientData/>
  </xdr:twoCellAnchor>
  <xdr:twoCellAnchor>
    <xdr:from>
      <xdr:col>1</xdr:col>
      <xdr:colOff>912000</xdr:colOff>
      <xdr:row>80</xdr:row>
      <xdr:rowOff>54750</xdr:rowOff>
    </xdr:from>
    <xdr:to>
      <xdr:col>1</xdr:col>
      <xdr:colOff>1808487</xdr:colOff>
      <xdr:row>80</xdr:row>
      <xdr:rowOff>1647333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15D6DF93-3EEF-126A-1F09-7C5A07418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750" y="99516917"/>
          <a:ext cx="896487" cy="1592583"/>
        </a:xfrm>
        <a:prstGeom prst="rect">
          <a:avLst/>
        </a:prstGeom>
      </xdr:spPr>
    </xdr:pic>
    <xdr:clientData/>
  </xdr:twoCellAnchor>
  <xdr:twoCellAnchor>
    <xdr:from>
      <xdr:col>1</xdr:col>
      <xdr:colOff>924417</xdr:colOff>
      <xdr:row>81</xdr:row>
      <xdr:rowOff>67167</xdr:rowOff>
    </xdr:from>
    <xdr:to>
      <xdr:col>1</xdr:col>
      <xdr:colOff>1820904</xdr:colOff>
      <xdr:row>81</xdr:row>
      <xdr:rowOff>1659750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6CC8A42B-12B0-5EC9-3B15-C069ECDAA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7167" y="101275584"/>
          <a:ext cx="896487" cy="1592583"/>
        </a:xfrm>
        <a:prstGeom prst="rect">
          <a:avLst/>
        </a:prstGeom>
      </xdr:spPr>
    </xdr:pic>
    <xdr:clientData/>
  </xdr:twoCellAnchor>
  <xdr:twoCellAnchor>
    <xdr:from>
      <xdr:col>1</xdr:col>
      <xdr:colOff>905083</xdr:colOff>
      <xdr:row>82</xdr:row>
      <xdr:rowOff>58416</xdr:rowOff>
    </xdr:from>
    <xdr:to>
      <xdr:col>1</xdr:col>
      <xdr:colOff>1801570</xdr:colOff>
      <xdr:row>82</xdr:row>
      <xdr:rowOff>1650999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D58CC538-F0B1-2B02-8B51-73CA8E65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833" y="103013083"/>
          <a:ext cx="896487" cy="1592583"/>
        </a:xfrm>
        <a:prstGeom prst="rect">
          <a:avLst/>
        </a:prstGeom>
      </xdr:spPr>
    </xdr:pic>
    <xdr:clientData/>
  </xdr:twoCellAnchor>
  <xdr:twoCellAnchor>
    <xdr:from>
      <xdr:col>1</xdr:col>
      <xdr:colOff>137584</xdr:colOff>
      <xdr:row>28</xdr:row>
      <xdr:rowOff>63501</xdr:rowOff>
    </xdr:from>
    <xdr:to>
      <xdr:col>1</xdr:col>
      <xdr:colOff>2529418</xdr:colOff>
      <xdr:row>28</xdr:row>
      <xdr:rowOff>1017768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D1915F5D-D43A-AE07-EC90-5CE87E380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667" y="26670001"/>
          <a:ext cx="2391834" cy="954267"/>
        </a:xfrm>
        <a:prstGeom prst="rect">
          <a:avLst/>
        </a:prstGeom>
      </xdr:spPr>
    </xdr:pic>
    <xdr:clientData/>
  </xdr:twoCellAnchor>
  <xdr:twoCellAnchor>
    <xdr:from>
      <xdr:col>1</xdr:col>
      <xdr:colOff>317499</xdr:colOff>
      <xdr:row>62</xdr:row>
      <xdr:rowOff>127000</xdr:rowOff>
    </xdr:from>
    <xdr:to>
      <xdr:col>1</xdr:col>
      <xdr:colOff>2490333</xdr:colOff>
      <xdr:row>62</xdr:row>
      <xdr:rowOff>945194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592AC140-FAE6-F376-0770-1113CC94C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582" y="75236917"/>
          <a:ext cx="2172834" cy="818194"/>
        </a:xfrm>
        <a:prstGeom prst="rect">
          <a:avLst/>
        </a:prstGeom>
      </xdr:spPr>
    </xdr:pic>
    <xdr:clientData/>
  </xdr:twoCellAnchor>
  <xdr:twoCellAnchor>
    <xdr:from>
      <xdr:col>1</xdr:col>
      <xdr:colOff>287583</xdr:colOff>
      <xdr:row>63</xdr:row>
      <xdr:rowOff>128834</xdr:rowOff>
    </xdr:from>
    <xdr:to>
      <xdr:col>1</xdr:col>
      <xdr:colOff>2460417</xdr:colOff>
      <xdr:row>63</xdr:row>
      <xdr:rowOff>944774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7529A518-9FBC-E061-0C4A-C4DDF851E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66" y="76328834"/>
          <a:ext cx="2172834" cy="815940"/>
        </a:xfrm>
        <a:prstGeom prst="rect">
          <a:avLst/>
        </a:prstGeom>
      </xdr:spPr>
    </xdr:pic>
    <xdr:clientData/>
  </xdr:twoCellAnchor>
  <xdr:twoCellAnchor>
    <xdr:from>
      <xdr:col>1</xdr:col>
      <xdr:colOff>247083</xdr:colOff>
      <xdr:row>64</xdr:row>
      <xdr:rowOff>141250</xdr:rowOff>
    </xdr:from>
    <xdr:to>
      <xdr:col>1</xdr:col>
      <xdr:colOff>2419917</xdr:colOff>
      <xdr:row>64</xdr:row>
      <xdr:rowOff>959444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id="{60AF8099-54EF-801E-9015-32319215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66" y="77431333"/>
          <a:ext cx="2172834" cy="818194"/>
        </a:xfrm>
        <a:prstGeom prst="rect">
          <a:avLst/>
        </a:prstGeom>
      </xdr:spPr>
    </xdr:pic>
    <xdr:clientData/>
  </xdr:twoCellAnchor>
  <xdr:twoCellAnchor>
    <xdr:from>
      <xdr:col>1</xdr:col>
      <xdr:colOff>227749</xdr:colOff>
      <xdr:row>65</xdr:row>
      <xdr:rowOff>153666</xdr:rowOff>
    </xdr:from>
    <xdr:to>
      <xdr:col>1</xdr:col>
      <xdr:colOff>2402837</xdr:colOff>
      <xdr:row>65</xdr:row>
      <xdr:rowOff>971860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id="{7F62057D-DB32-9724-AAB0-9924C944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32" y="78533833"/>
          <a:ext cx="2175088" cy="818194"/>
        </a:xfrm>
        <a:prstGeom prst="rect">
          <a:avLst/>
        </a:prstGeom>
      </xdr:spPr>
    </xdr:pic>
    <xdr:clientData/>
  </xdr:twoCellAnchor>
  <xdr:twoCellAnchor>
    <xdr:from>
      <xdr:col>1</xdr:col>
      <xdr:colOff>240166</xdr:colOff>
      <xdr:row>66</xdr:row>
      <xdr:rowOff>134333</xdr:rowOff>
    </xdr:from>
    <xdr:to>
      <xdr:col>1</xdr:col>
      <xdr:colOff>2413000</xdr:colOff>
      <xdr:row>66</xdr:row>
      <xdr:rowOff>950273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id="{D7AA6CF0-4DFF-6FFE-D4D4-440A64F69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249" y="79604583"/>
          <a:ext cx="2172834" cy="815940"/>
        </a:xfrm>
        <a:prstGeom prst="rect">
          <a:avLst/>
        </a:prstGeom>
      </xdr:spPr>
    </xdr:pic>
    <xdr:clientData/>
  </xdr:twoCellAnchor>
  <xdr:twoCellAnchor>
    <xdr:from>
      <xdr:col>1</xdr:col>
      <xdr:colOff>941916</xdr:colOff>
      <xdr:row>83</xdr:row>
      <xdr:rowOff>84667</xdr:rowOff>
    </xdr:from>
    <xdr:to>
      <xdr:col>1</xdr:col>
      <xdr:colOff>1742583</xdr:colOff>
      <xdr:row>83</xdr:row>
      <xdr:rowOff>1631544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id="{1F40C618-4FD3-30C6-27F8-ABF5020A4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99" y="103833084"/>
          <a:ext cx="800667" cy="1546877"/>
        </a:xfrm>
        <a:prstGeom prst="rect">
          <a:avLst/>
        </a:prstGeom>
      </xdr:spPr>
    </xdr:pic>
    <xdr:clientData/>
  </xdr:twoCellAnchor>
  <xdr:twoCellAnchor>
    <xdr:from>
      <xdr:col>1</xdr:col>
      <xdr:colOff>964916</xdr:colOff>
      <xdr:row>84</xdr:row>
      <xdr:rowOff>97083</xdr:rowOff>
    </xdr:from>
    <xdr:to>
      <xdr:col>1</xdr:col>
      <xdr:colOff>1765583</xdr:colOff>
      <xdr:row>84</xdr:row>
      <xdr:rowOff>1643960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id="{06D29F8A-0B68-3B39-8ECE-4FD2B7B3C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999" y="105591750"/>
          <a:ext cx="800667" cy="1546877"/>
        </a:xfrm>
        <a:prstGeom prst="rect">
          <a:avLst/>
        </a:prstGeom>
      </xdr:spPr>
    </xdr:pic>
    <xdr:clientData/>
  </xdr:twoCellAnchor>
  <xdr:twoCellAnchor>
    <xdr:from>
      <xdr:col>1</xdr:col>
      <xdr:colOff>934999</xdr:colOff>
      <xdr:row>85</xdr:row>
      <xdr:rowOff>88333</xdr:rowOff>
    </xdr:from>
    <xdr:to>
      <xdr:col>1</xdr:col>
      <xdr:colOff>1735666</xdr:colOff>
      <xdr:row>85</xdr:row>
      <xdr:rowOff>1635210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id="{00441EA4-C13C-CDC4-2A98-924AC928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082" y="107329250"/>
          <a:ext cx="800667" cy="1546877"/>
        </a:xfrm>
        <a:prstGeom prst="rect">
          <a:avLst/>
        </a:prstGeom>
      </xdr:spPr>
    </xdr:pic>
    <xdr:clientData/>
  </xdr:twoCellAnchor>
  <xdr:twoCellAnchor>
    <xdr:from>
      <xdr:col>1</xdr:col>
      <xdr:colOff>206043</xdr:colOff>
      <xdr:row>76</xdr:row>
      <xdr:rowOff>82114</xdr:rowOff>
    </xdr:from>
    <xdr:to>
      <xdr:col>1</xdr:col>
      <xdr:colOff>2559505</xdr:colOff>
      <xdr:row>76</xdr:row>
      <xdr:rowOff>1018457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68F5B15-2F4D-45C8-8F7C-0AED1B89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079" y="80663614"/>
          <a:ext cx="2353462" cy="936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149679</xdr:colOff>
      <xdr:row>75</xdr:row>
      <xdr:rowOff>54429</xdr:rowOff>
    </xdr:from>
    <xdr:to>
      <xdr:col>1</xdr:col>
      <xdr:colOff>2523521</xdr:colOff>
      <xdr:row>75</xdr:row>
      <xdr:rowOff>1006350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D591951-0E55-4D09-B22A-B19E4FEC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15" y="79547358"/>
          <a:ext cx="2373842" cy="951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</xdr:row>
      <xdr:rowOff>38100</xdr:rowOff>
    </xdr:from>
    <xdr:to>
      <xdr:col>1</xdr:col>
      <xdr:colOff>1162050</xdr:colOff>
      <xdr:row>4</xdr:row>
      <xdr:rowOff>850723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DD0A812F-E911-410A-864E-486770F24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742950"/>
          <a:ext cx="942975" cy="812623"/>
        </a:xfrm>
        <a:prstGeom prst="rect">
          <a:avLst/>
        </a:prstGeom>
      </xdr:spPr>
    </xdr:pic>
    <xdr:clientData/>
  </xdr:twoCellAnchor>
  <xdr:twoCellAnchor>
    <xdr:from>
      <xdr:col>1</xdr:col>
      <xdr:colOff>276226</xdr:colOff>
      <xdr:row>10</xdr:row>
      <xdr:rowOff>57151</xdr:rowOff>
    </xdr:from>
    <xdr:to>
      <xdr:col>1</xdr:col>
      <xdr:colOff>1152526</xdr:colOff>
      <xdr:row>10</xdr:row>
      <xdr:rowOff>837037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E70C202D-1C1E-477E-9B36-571B788D7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1" y="5905501"/>
          <a:ext cx="876300" cy="779886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5</xdr:row>
      <xdr:rowOff>38101</xdr:rowOff>
    </xdr:from>
    <xdr:to>
      <xdr:col>1</xdr:col>
      <xdr:colOff>1314450</xdr:colOff>
      <xdr:row>5</xdr:row>
      <xdr:rowOff>831395</xdr:rowOff>
    </xdr:to>
    <xdr:pic>
      <xdr:nvPicPr>
        <xdr:cNvPr id="4" name="Immagine 9">
          <a:extLst>
            <a:ext uri="{FF2B5EF4-FFF2-40B4-BE49-F238E27FC236}">
              <a16:creationId xmlns:a16="http://schemas.microsoft.com/office/drawing/2014/main" id="{8238AAE9-4663-4D2A-8905-2D6CE627B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7275" y="1600201"/>
          <a:ext cx="1238250" cy="793294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11</xdr:row>
      <xdr:rowOff>38100</xdr:rowOff>
    </xdr:from>
    <xdr:to>
      <xdr:col>1</xdr:col>
      <xdr:colOff>1295400</xdr:colOff>
      <xdr:row>11</xdr:row>
      <xdr:rowOff>815613</xdr:rowOff>
    </xdr:to>
    <xdr:pic>
      <xdr:nvPicPr>
        <xdr:cNvPr id="5" name="Immagine 10">
          <a:extLst>
            <a:ext uri="{FF2B5EF4-FFF2-40B4-BE49-F238E27FC236}">
              <a16:creationId xmlns:a16="http://schemas.microsoft.com/office/drawing/2014/main" id="{FFD4534B-587B-4623-A31A-E3E3FD48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0" y="6743700"/>
          <a:ext cx="1228725" cy="777513"/>
        </a:xfrm>
        <a:prstGeom prst="rect">
          <a:avLst/>
        </a:prstGeom>
      </xdr:spPr>
    </xdr:pic>
    <xdr:clientData/>
  </xdr:twoCellAnchor>
  <xdr:twoCellAnchor>
    <xdr:from>
      <xdr:col>1</xdr:col>
      <xdr:colOff>276225</xdr:colOff>
      <xdr:row>18</xdr:row>
      <xdr:rowOff>57151</xdr:rowOff>
    </xdr:from>
    <xdr:to>
      <xdr:col>1</xdr:col>
      <xdr:colOff>1019175</xdr:colOff>
      <xdr:row>18</xdr:row>
      <xdr:rowOff>818831</xdr:rowOff>
    </xdr:to>
    <xdr:pic>
      <xdr:nvPicPr>
        <xdr:cNvPr id="6" name="Immagine 13">
          <a:extLst>
            <a:ext uri="{FF2B5EF4-FFF2-40B4-BE49-F238E27FC236}">
              <a16:creationId xmlns:a16="http://schemas.microsoft.com/office/drawing/2014/main" id="{9D6358C8-383B-454F-9936-C230F1C64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0" y="12763501"/>
          <a:ext cx="742950" cy="761680"/>
        </a:xfrm>
        <a:prstGeom prst="rect">
          <a:avLst/>
        </a:prstGeom>
      </xdr:spPr>
    </xdr:pic>
    <xdr:clientData/>
  </xdr:twoCellAnchor>
  <xdr:twoCellAnchor>
    <xdr:from>
      <xdr:col>1</xdr:col>
      <xdr:colOff>47626</xdr:colOff>
      <xdr:row>19</xdr:row>
      <xdr:rowOff>57150</xdr:rowOff>
    </xdr:from>
    <xdr:to>
      <xdr:col>1</xdr:col>
      <xdr:colOff>1323976</xdr:colOff>
      <xdr:row>19</xdr:row>
      <xdr:rowOff>785755</xdr:rowOff>
    </xdr:to>
    <xdr:pic>
      <xdr:nvPicPr>
        <xdr:cNvPr id="7" name="Immagine 14">
          <a:extLst>
            <a:ext uri="{FF2B5EF4-FFF2-40B4-BE49-F238E27FC236}">
              <a16:creationId xmlns:a16="http://schemas.microsoft.com/office/drawing/2014/main" id="{49A0E54C-CF37-429B-912D-126907D12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701" y="13620750"/>
          <a:ext cx="1276350" cy="72860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22</xdr:row>
      <xdr:rowOff>47625</xdr:rowOff>
    </xdr:from>
    <xdr:to>
      <xdr:col>1</xdr:col>
      <xdr:colOff>1030222</xdr:colOff>
      <xdr:row>22</xdr:row>
      <xdr:rowOff>828675</xdr:rowOff>
    </xdr:to>
    <xdr:pic>
      <xdr:nvPicPr>
        <xdr:cNvPr id="8" name="Immagine 15">
          <a:extLst>
            <a:ext uri="{FF2B5EF4-FFF2-40B4-BE49-F238E27FC236}">
              <a16:creationId xmlns:a16="http://schemas.microsoft.com/office/drawing/2014/main" id="{8C050B7E-21B6-42BE-9D6E-F72F77DC7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6825" y="16182975"/>
          <a:ext cx="744472" cy="7810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57150</xdr:rowOff>
    </xdr:from>
    <xdr:to>
      <xdr:col>1</xdr:col>
      <xdr:colOff>1359643</xdr:colOff>
      <xdr:row>23</xdr:row>
      <xdr:rowOff>828675</xdr:rowOff>
    </xdr:to>
    <xdr:pic>
      <xdr:nvPicPr>
        <xdr:cNvPr id="9" name="Immagine 18">
          <a:extLst>
            <a:ext uri="{FF2B5EF4-FFF2-40B4-BE49-F238E27FC236}">
              <a16:creationId xmlns:a16="http://schemas.microsoft.com/office/drawing/2014/main" id="{442E96ED-889D-405C-B353-E6CFC10FE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125" y="17049750"/>
          <a:ext cx="1340593" cy="771525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25</xdr:row>
      <xdr:rowOff>38100</xdr:rowOff>
    </xdr:from>
    <xdr:to>
      <xdr:col>1</xdr:col>
      <xdr:colOff>828675</xdr:colOff>
      <xdr:row>25</xdr:row>
      <xdr:rowOff>812213</xdr:rowOff>
    </xdr:to>
    <xdr:pic>
      <xdr:nvPicPr>
        <xdr:cNvPr id="10" name="Immagine 19">
          <a:extLst>
            <a:ext uri="{FF2B5EF4-FFF2-40B4-BE49-F238E27FC236}">
              <a16:creationId xmlns:a16="http://schemas.microsoft.com/office/drawing/2014/main" id="{5855ECAE-DE74-48AC-8FE2-0B32C0597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7325" y="18745200"/>
          <a:ext cx="352425" cy="774113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27</xdr:row>
      <xdr:rowOff>28575</xdr:rowOff>
    </xdr:from>
    <xdr:to>
      <xdr:col>1</xdr:col>
      <xdr:colOff>807530</xdr:colOff>
      <xdr:row>27</xdr:row>
      <xdr:rowOff>809625</xdr:rowOff>
    </xdr:to>
    <xdr:pic>
      <xdr:nvPicPr>
        <xdr:cNvPr id="11" name="Immagine 20">
          <a:extLst>
            <a:ext uri="{FF2B5EF4-FFF2-40B4-BE49-F238E27FC236}">
              <a16:creationId xmlns:a16="http://schemas.microsoft.com/office/drawing/2014/main" id="{A2244239-CED7-48FF-BCAC-236E049EF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0" y="20450175"/>
          <a:ext cx="359855" cy="781050"/>
        </a:xfrm>
        <a:prstGeom prst="rect">
          <a:avLst/>
        </a:prstGeom>
      </xdr:spPr>
    </xdr:pic>
    <xdr:clientData/>
  </xdr:twoCellAnchor>
  <xdr:twoCellAnchor>
    <xdr:from>
      <xdr:col>1</xdr:col>
      <xdr:colOff>276226</xdr:colOff>
      <xdr:row>29</xdr:row>
      <xdr:rowOff>57150</xdr:rowOff>
    </xdr:from>
    <xdr:to>
      <xdr:col>1</xdr:col>
      <xdr:colOff>923926</xdr:colOff>
      <xdr:row>29</xdr:row>
      <xdr:rowOff>806803</xdr:rowOff>
    </xdr:to>
    <xdr:pic>
      <xdr:nvPicPr>
        <xdr:cNvPr id="12" name="Immagine 21">
          <a:extLst>
            <a:ext uri="{FF2B5EF4-FFF2-40B4-BE49-F238E27FC236}">
              <a16:creationId xmlns:a16="http://schemas.microsoft.com/office/drawing/2014/main" id="{95CAB674-4940-4A3B-A513-D47FD2E95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1" y="22193250"/>
          <a:ext cx="647700" cy="749653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30</xdr:row>
      <xdr:rowOff>57150</xdr:rowOff>
    </xdr:from>
    <xdr:to>
      <xdr:col>1</xdr:col>
      <xdr:colOff>960896</xdr:colOff>
      <xdr:row>30</xdr:row>
      <xdr:rowOff>839013</xdr:rowOff>
    </xdr:to>
    <xdr:pic>
      <xdr:nvPicPr>
        <xdr:cNvPr id="13" name="Immagine 23">
          <a:extLst>
            <a:ext uri="{FF2B5EF4-FFF2-40B4-BE49-F238E27FC236}">
              <a16:creationId xmlns:a16="http://schemas.microsoft.com/office/drawing/2014/main" id="{CE5BE276-DD92-48D4-8476-02AB31C73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6825" y="23050500"/>
          <a:ext cx="675146" cy="781863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31</xdr:row>
      <xdr:rowOff>57150</xdr:rowOff>
    </xdr:from>
    <xdr:to>
      <xdr:col>1</xdr:col>
      <xdr:colOff>958719</xdr:colOff>
      <xdr:row>31</xdr:row>
      <xdr:rowOff>847725</xdr:rowOff>
    </xdr:to>
    <xdr:pic>
      <xdr:nvPicPr>
        <xdr:cNvPr id="14" name="Immagine 24">
          <a:extLst>
            <a:ext uri="{FF2B5EF4-FFF2-40B4-BE49-F238E27FC236}">
              <a16:creationId xmlns:a16="http://schemas.microsoft.com/office/drawing/2014/main" id="{37D27868-9B1B-417D-813C-0688D7D0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6825" y="23907750"/>
          <a:ext cx="672969" cy="790575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32</xdr:row>
      <xdr:rowOff>38100</xdr:rowOff>
    </xdr:from>
    <xdr:to>
      <xdr:col>1</xdr:col>
      <xdr:colOff>918805</xdr:colOff>
      <xdr:row>32</xdr:row>
      <xdr:rowOff>842023</xdr:rowOff>
    </xdr:to>
    <xdr:pic>
      <xdr:nvPicPr>
        <xdr:cNvPr id="15" name="Immagine 29">
          <a:extLst>
            <a:ext uri="{FF2B5EF4-FFF2-40B4-BE49-F238E27FC236}">
              <a16:creationId xmlns:a16="http://schemas.microsoft.com/office/drawing/2014/main" id="{24B71736-3BC1-4D18-B555-3655E7211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025" y="24745950"/>
          <a:ext cx="556855" cy="803923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33</xdr:row>
      <xdr:rowOff>38101</xdr:rowOff>
    </xdr:from>
    <xdr:to>
      <xdr:col>1</xdr:col>
      <xdr:colOff>916904</xdr:colOff>
      <xdr:row>33</xdr:row>
      <xdr:rowOff>851527</xdr:rowOff>
    </xdr:to>
    <xdr:pic>
      <xdr:nvPicPr>
        <xdr:cNvPr id="16" name="Immagine 30">
          <a:extLst>
            <a:ext uri="{FF2B5EF4-FFF2-40B4-BE49-F238E27FC236}">
              <a16:creationId xmlns:a16="http://schemas.microsoft.com/office/drawing/2014/main" id="{DAE96BCE-316B-4F03-AC2A-C54D50660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025" y="25603201"/>
          <a:ext cx="554954" cy="813426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34</xdr:row>
      <xdr:rowOff>38100</xdr:rowOff>
    </xdr:from>
    <xdr:to>
      <xdr:col>1</xdr:col>
      <xdr:colOff>901700</xdr:colOff>
      <xdr:row>34</xdr:row>
      <xdr:rowOff>847725</xdr:rowOff>
    </xdr:to>
    <xdr:pic>
      <xdr:nvPicPr>
        <xdr:cNvPr id="17" name="Immagine 33">
          <a:extLst>
            <a:ext uri="{FF2B5EF4-FFF2-40B4-BE49-F238E27FC236}">
              <a16:creationId xmlns:a16="http://schemas.microsoft.com/office/drawing/2014/main" id="{A120E7CC-F605-482D-B08F-E28A7ECFA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3025" y="26460450"/>
          <a:ext cx="539750" cy="809625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35</xdr:row>
      <xdr:rowOff>57150</xdr:rowOff>
    </xdr:from>
    <xdr:to>
      <xdr:col>1</xdr:col>
      <xdr:colOff>1016054</xdr:colOff>
      <xdr:row>35</xdr:row>
      <xdr:rowOff>809625</xdr:rowOff>
    </xdr:to>
    <xdr:pic>
      <xdr:nvPicPr>
        <xdr:cNvPr id="18" name="Immagine 36">
          <a:extLst>
            <a:ext uri="{FF2B5EF4-FFF2-40B4-BE49-F238E27FC236}">
              <a16:creationId xmlns:a16="http://schemas.microsoft.com/office/drawing/2014/main" id="{0034399C-A240-4781-852C-69A451FC8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8250" y="27336750"/>
          <a:ext cx="758879" cy="752475"/>
        </a:xfrm>
        <a:prstGeom prst="rect">
          <a:avLst/>
        </a:prstGeom>
      </xdr:spPr>
    </xdr:pic>
    <xdr:clientData/>
  </xdr:twoCellAnchor>
  <xdr:twoCellAnchor>
    <xdr:from>
      <xdr:col>1</xdr:col>
      <xdr:colOff>295275</xdr:colOff>
      <xdr:row>41</xdr:row>
      <xdr:rowOff>38100</xdr:rowOff>
    </xdr:from>
    <xdr:to>
      <xdr:col>1</xdr:col>
      <xdr:colOff>1047750</xdr:colOff>
      <xdr:row>41</xdr:row>
      <xdr:rowOff>790575</xdr:rowOff>
    </xdr:to>
    <xdr:pic>
      <xdr:nvPicPr>
        <xdr:cNvPr id="19" name="Immagine 38">
          <a:extLst>
            <a:ext uri="{FF2B5EF4-FFF2-40B4-BE49-F238E27FC236}">
              <a16:creationId xmlns:a16="http://schemas.microsoft.com/office/drawing/2014/main" id="{3CCC8A87-1AFF-45D7-9588-767D38DE5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76350" y="32461200"/>
          <a:ext cx="752475" cy="752475"/>
        </a:xfrm>
        <a:prstGeom prst="rect">
          <a:avLst/>
        </a:prstGeom>
      </xdr:spPr>
    </xdr:pic>
    <xdr:clientData/>
  </xdr:twoCellAnchor>
  <xdr:twoCellAnchor>
    <xdr:from>
      <xdr:col>1</xdr:col>
      <xdr:colOff>123826</xdr:colOff>
      <xdr:row>36</xdr:row>
      <xdr:rowOff>57151</xdr:rowOff>
    </xdr:from>
    <xdr:to>
      <xdr:col>1</xdr:col>
      <xdr:colOff>1209676</xdr:colOff>
      <xdr:row>36</xdr:row>
      <xdr:rowOff>799903</xdr:rowOff>
    </xdr:to>
    <xdr:pic>
      <xdr:nvPicPr>
        <xdr:cNvPr id="20" name="Immagine 40">
          <a:extLst>
            <a:ext uri="{FF2B5EF4-FFF2-40B4-BE49-F238E27FC236}">
              <a16:creationId xmlns:a16="http://schemas.microsoft.com/office/drawing/2014/main" id="{0FEE2F07-824F-4920-80CE-AF32D0E04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04901" y="28194001"/>
          <a:ext cx="1085850" cy="742752"/>
        </a:xfrm>
        <a:prstGeom prst="rect">
          <a:avLst/>
        </a:prstGeom>
      </xdr:spPr>
    </xdr:pic>
    <xdr:clientData/>
  </xdr:twoCellAnchor>
  <xdr:twoCellAnchor>
    <xdr:from>
      <xdr:col>1</xdr:col>
      <xdr:colOff>152401</xdr:colOff>
      <xdr:row>42</xdr:row>
      <xdr:rowOff>66675</xdr:rowOff>
    </xdr:from>
    <xdr:to>
      <xdr:col>1</xdr:col>
      <xdr:colOff>1219200</xdr:colOff>
      <xdr:row>42</xdr:row>
      <xdr:rowOff>790712</xdr:rowOff>
    </xdr:to>
    <xdr:pic>
      <xdr:nvPicPr>
        <xdr:cNvPr id="21" name="Immagine 54">
          <a:extLst>
            <a:ext uri="{FF2B5EF4-FFF2-40B4-BE49-F238E27FC236}">
              <a16:creationId xmlns:a16="http://schemas.microsoft.com/office/drawing/2014/main" id="{50EB20EA-D52A-4E89-871F-A94940AD8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33476" y="33347025"/>
          <a:ext cx="1066799" cy="724037"/>
        </a:xfrm>
        <a:prstGeom prst="rect">
          <a:avLst/>
        </a:prstGeom>
      </xdr:spPr>
    </xdr:pic>
    <xdr:clientData/>
  </xdr:twoCellAnchor>
  <xdr:twoCellAnchor>
    <xdr:from>
      <xdr:col>1</xdr:col>
      <xdr:colOff>428625</xdr:colOff>
      <xdr:row>44</xdr:row>
      <xdr:rowOff>28575</xdr:rowOff>
    </xdr:from>
    <xdr:to>
      <xdr:col>1</xdr:col>
      <xdr:colOff>791708</xdr:colOff>
      <xdr:row>44</xdr:row>
      <xdr:rowOff>847725</xdr:rowOff>
    </xdr:to>
    <xdr:pic>
      <xdr:nvPicPr>
        <xdr:cNvPr id="22" name="Immagine 55">
          <a:extLst>
            <a:ext uri="{FF2B5EF4-FFF2-40B4-BE49-F238E27FC236}">
              <a16:creationId xmlns:a16="http://schemas.microsoft.com/office/drawing/2014/main" id="{6F12714A-C6EC-4E28-A9EF-8289AFC56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9700" y="35023425"/>
          <a:ext cx="363083" cy="819150"/>
        </a:xfrm>
        <a:prstGeom prst="rect">
          <a:avLst/>
        </a:prstGeom>
      </xdr:spPr>
    </xdr:pic>
    <xdr:clientData/>
  </xdr:twoCellAnchor>
  <xdr:twoCellAnchor>
    <xdr:from>
      <xdr:col>1</xdr:col>
      <xdr:colOff>419100</xdr:colOff>
      <xdr:row>45</xdr:row>
      <xdr:rowOff>38101</xdr:rowOff>
    </xdr:from>
    <xdr:to>
      <xdr:col>1</xdr:col>
      <xdr:colOff>758273</xdr:colOff>
      <xdr:row>45</xdr:row>
      <xdr:rowOff>838201</xdr:rowOff>
    </xdr:to>
    <xdr:pic>
      <xdr:nvPicPr>
        <xdr:cNvPr id="23" name="Immagine 60">
          <a:extLst>
            <a:ext uri="{FF2B5EF4-FFF2-40B4-BE49-F238E27FC236}">
              <a16:creationId xmlns:a16="http://schemas.microsoft.com/office/drawing/2014/main" id="{665B84DD-F8E6-4418-BC44-6FC16D957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175" y="35890201"/>
          <a:ext cx="339173" cy="800100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47</xdr:row>
      <xdr:rowOff>47626</xdr:rowOff>
    </xdr:from>
    <xdr:to>
      <xdr:col>1</xdr:col>
      <xdr:colOff>1114668</xdr:colOff>
      <xdr:row>47</xdr:row>
      <xdr:rowOff>828676</xdr:rowOff>
    </xdr:to>
    <xdr:pic>
      <xdr:nvPicPr>
        <xdr:cNvPr id="24" name="Immagine 61">
          <a:extLst>
            <a:ext uri="{FF2B5EF4-FFF2-40B4-BE49-F238E27FC236}">
              <a16:creationId xmlns:a16="http://schemas.microsoft.com/office/drawing/2014/main" id="{3DE2FEF0-8FA5-4897-88BA-E39D258AA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38250" y="37614226"/>
          <a:ext cx="857493" cy="7810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48</xdr:row>
      <xdr:rowOff>76201</xdr:rowOff>
    </xdr:from>
    <xdr:to>
      <xdr:col>1</xdr:col>
      <xdr:colOff>1130449</xdr:colOff>
      <xdr:row>48</xdr:row>
      <xdr:rowOff>819151</xdr:rowOff>
    </xdr:to>
    <xdr:pic>
      <xdr:nvPicPr>
        <xdr:cNvPr id="25" name="Immagine 63">
          <a:extLst>
            <a:ext uri="{FF2B5EF4-FFF2-40B4-BE49-F238E27FC236}">
              <a16:creationId xmlns:a16="http://schemas.microsoft.com/office/drawing/2014/main" id="{5E9B43B5-8D29-4A73-B287-6362276D7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28725" y="38500051"/>
          <a:ext cx="882799" cy="742950"/>
        </a:xfrm>
        <a:prstGeom prst="rect">
          <a:avLst/>
        </a:prstGeom>
      </xdr:spPr>
    </xdr:pic>
    <xdr:clientData/>
  </xdr:twoCellAnchor>
  <xdr:twoCellAnchor>
    <xdr:from>
      <xdr:col>1</xdr:col>
      <xdr:colOff>514351</xdr:colOff>
      <xdr:row>52</xdr:row>
      <xdr:rowOff>38100</xdr:rowOff>
    </xdr:from>
    <xdr:to>
      <xdr:col>1</xdr:col>
      <xdr:colOff>866775</xdr:colOff>
      <xdr:row>52</xdr:row>
      <xdr:rowOff>820481</xdr:rowOff>
    </xdr:to>
    <xdr:pic>
      <xdr:nvPicPr>
        <xdr:cNvPr id="26" name="Immagine 64">
          <a:extLst>
            <a:ext uri="{FF2B5EF4-FFF2-40B4-BE49-F238E27FC236}">
              <a16:creationId xmlns:a16="http://schemas.microsoft.com/office/drawing/2014/main" id="{99A60FD4-BDEF-4CDA-AF21-C80AFBCB8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5426" y="41890950"/>
          <a:ext cx="352424" cy="782381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53</xdr:row>
      <xdr:rowOff>38100</xdr:rowOff>
    </xdr:from>
    <xdr:to>
      <xdr:col>1</xdr:col>
      <xdr:colOff>1071420</xdr:colOff>
      <xdr:row>53</xdr:row>
      <xdr:rowOff>828675</xdr:rowOff>
    </xdr:to>
    <xdr:pic>
      <xdr:nvPicPr>
        <xdr:cNvPr id="27" name="Immagine 66">
          <a:extLst>
            <a:ext uri="{FF2B5EF4-FFF2-40B4-BE49-F238E27FC236}">
              <a16:creationId xmlns:a16="http://schemas.microsoft.com/office/drawing/2014/main" id="{CDEC32A4-7B67-45B7-8DB3-CAD3D8C5D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250" y="42748200"/>
          <a:ext cx="814245" cy="790575"/>
        </a:xfrm>
        <a:prstGeom prst="rect">
          <a:avLst/>
        </a:prstGeom>
      </xdr:spPr>
    </xdr:pic>
    <xdr:clientData/>
  </xdr:twoCellAnchor>
  <xdr:twoCellAnchor>
    <xdr:from>
      <xdr:col>1</xdr:col>
      <xdr:colOff>409575</xdr:colOff>
      <xdr:row>54</xdr:row>
      <xdr:rowOff>47626</xdr:rowOff>
    </xdr:from>
    <xdr:to>
      <xdr:col>1</xdr:col>
      <xdr:colOff>828003</xdr:colOff>
      <xdr:row>54</xdr:row>
      <xdr:rowOff>809626</xdr:rowOff>
    </xdr:to>
    <xdr:pic>
      <xdr:nvPicPr>
        <xdr:cNvPr id="28" name="Immagine 68">
          <a:extLst>
            <a:ext uri="{FF2B5EF4-FFF2-40B4-BE49-F238E27FC236}">
              <a16:creationId xmlns:a16="http://schemas.microsoft.com/office/drawing/2014/main" id="{A3A615FF-4314-4A34-BB2E-149F3E3F9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0650" y="43614976"/>
          <a:ext cx="418428" cy="762000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55</xdr:row>
      <xdr:rowOff>28575</xdr:rowOff>
    </xdr:from>
    <xdr:to>
      <xdr:col>1</xdr:col>
      <xdr:colOff>812872</xdr:colOff>
      <xdr:row>55</xdr:row>
      <xdr:rowOff>819150</xdr:rowOff>
    </xdr:to>
    <xdr:pic>
      <xdr:nvPicPr>
        <xdr:cNvPr id="29" name="Immagine 70">
          <a:extLst>
            <a:ext uri="{FF2B5EF4-FFF2-40B4-BE49-F238E27FC236}">
              <a16:creationId xmlns:a16="http://schemas.microsoft.com/office/drawing/2014/main" id="{6DE2933C-E197-4C8A-B154-5BB96ECE2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2075" y="44453175"/>
          <a:ext cx="431872" cy="790575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56</xdr:row>
      <xdr:rowOff>76201</xdr:rowOff>
    </xdr:from>
    <xdr:to>
      <xdr:col>1</xdr:col>
      <xdr:colOff>1019839</xdr:colOff>
      <xdr:row>56</xdr:row>
      <xdr:rowOff>800101</xdr:rowOff>
    </xdr:to>
    <xdr:pic>
      <xdr:nvPicPr>
        <xdr:cNvPr id="30" name="Immagine 71">
          <a:extLst>
            <a:ext uri="{FF2B5EF4-FFF2-40B4-BE49-F238E27FC236}">
              <a16:creationId xmlns:a16="http://schemas.microsoft.com/office/drawing/2014/main" id="{A8FD0AC9-814A-4BB1-8F39-E63F6B71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09675" y="45358051"/>
          <a:ext cx="791239" cy="723900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57</xdr:row>
      <xdr:rowOff>57150</xdr:rowOff>
    </xdr:from>
    <xdr:to>
      <xdr:col>1</xdr:col>
      <xdr:colOff>1228725</xdr:colOff>
      <xdr:row>57</xdr:row>
      <xdr:rowOff>800816</xdr:rowOff>
    </xdr:to>
    <xdr:pic>
      <xdr:nvPicPr>
        <xdr:cNvPr id="31" name="Immagine 75">
          <a:extLst>
            <a:ext uri="{FF2B5EF4-FFF2-40B4-BE49-F238E27FC236}">
              <a16:creationId xmlns:a16="http://schemas.microsoft.com/office/drawing/2014/main" id="{227AE40C-A767-45B0-88A9-67F413104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85850" y="46196250"/>
          <a:ext cx="1123950" cy="743666"/>
        </a:xfrm>
        <a:prstGeom prst="rect">
          <a:avLst/>
        </a:prstGeom>
      </xdr:spPr>
    </xdr:pic>
    <xdr:clientData/>
  </xdr:twoCellAnchor>
  <xdr:twoCellAnchor>
    <xdr:from>
      <xdr:col>1</xdr:col>
      <xdr:colOff>400050</xdr:colOff>
      <xdr:row>58</xdr:row>
      <xdr:rowOff>47625</xdr:rowOff>
    </xdr:from>
    <xdr:to>
      <xdr:col>1</xdr:col>
      <xdr:colOff>753764</xdr:colOff>
      <xdr:row>58</xdr:row>
      <xdr:rowOff>809625</xdr:rowOff>
    </xdr:to>
    <xdr:pic>
      <xdr:nvPicPr>
        <xdr:cNvPr id="32" name="Immagine 76">
          <a:extLst>
            <a:ext uri="{FF2B5EF4-FFF2-40B4-BE49-F238E27FC236}">
              <a16:creationId xmlns:a16="http://schemas.microsoft.com/office/drawing/2014/main" id="{8FB21E65-B5B3-49A3-9B6C-EDA2EB961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125" y="47043975"/>
          <a:ext cx="353714" cy="762000"/>
        </a:xfrm>
        <a:prstGeom prst="rect">
          <a:avLst/>
        </a:prstGeom>
      </xdr:spPr>
    </xdr:pic>
    <xdr:clientData/>
  </xdr:twoCellAnchor>
  <xdr:twoCellAnchor>
    <xdr:from>
      <xdr:col>1</xdr:col>
      <xdr:colOff>352425</xdr:colOff>
      <xdr:row>59</xdr:row>
      <xdr:rowOff>28576</xdr:rowOff>
    </xdr:from>
    <xdr:to>
      <xdr:col>1</xdr:col>
      <xdr:colOff>875886</xdr:colOff>
      <xdr:row>59</xdr:row>
      <xdr:rowOff>828676</xdr:rowOff>
    </xdr:to>
    <xdr:pic>
      <xdr:nvPicPr>
        <xdr:cNvPr id="33" name="Immagine 77">
          <a:extLst>
            <a:ext uri="{FF2B5EF4-FFF2-40B4-BE49-F238E27FC236}">
              <a16:creationId xmlns:a16="http://schemas.microsoft.com/office/drawing/2014/main" id="{883547B3-F51E-4068-963E-B176242F9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00" y="47882176"/>
          <a:ext cx="523461" cy="80010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60</xdr:row>
      <xdr:rowOff>38100</xdr:rowOff>
    </xdr:from>
    <xdr:to>
      <xdr:col>1</xdr:col>
      <xdr:colOff>948682</xdr:colOff>
      <xdr:row>60</xdr:row>
      <xdr:rowOff>847725</xdr:rowOff>
    </xdr:to>
    <xdr:pic>
      <xdr:nvPicPr>
        <xdr:cNvPr id="34" name="Immagine 84">
          <a:extLst>
            <a:ext uri="{FF2B5EF4-FFF2-40B4-BE49-F238E27FC236}">
              <a16:creationId xmlns:a16="http://schemas.microsoft.com/office/drawing/2014/main" id="{3F6C7929-1764-4FE9-BA63-2CFBF6C68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47775" y="48748950"/>
          <a:ext cx="681982" cy="809625"/>
        </a:xfrm>
        <a:prstGeom prst="rect">
          <a:avLst/>
        </a:prstGeom>
      </xdr:spPr>
    </xdr:pic>
    <xdr:clientData/>
  </xdr:twoCellAnchor>
  <xdr:twoCellAnchor>
    <xdr:from>
      <xdr:col>1</xdr:col>
      <xdr:colOff>104775</xdr:colOff>
      <xdr:row>61</xdr:row>
      <xdr:rowOff>66675</xdr:rowOff>
    </xdr:from>
    <xdr:to>
      <xdr:col>1</xdr:col>
      <xdr:colOff>1238250</xdr:colOff>
      <xdr:row>61</xdr:row>
      <xdr:rowOff>800100</xdr:rowOff>
    </xdr:to>
    <xdr:pic>
      <xdr:nvPicPr>
        <xdr:cNvPr id="35" name="Immagine 85">
          <a:extLst>
            <a:ext uri="{FF2B5EF4-FFF2-40B4-BE49-F238E27FC236}">
              <a16:creationId xmlns:a16="http://schemas.microsoft.com/office/drawing/2014/main" id="{0867A4D1-E717-4E53-A10B-B8A4FDEA8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85850" y="49634775"/>
          <a:ext cx="1133475" cy="733425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62</xdr:row>
      <xdr:rowOff>38100</xdr:rowOff>
    </xdr:from>
    <xdr:to>
      <xdr:col>1</xdr:col>
      <xdr:colOff>952500</xdr:colOff>
      <xdr:row>62</xdr:row>
      <xdr:rowOff>822742</xdr:rowOff>
    </xdr:to>
    <xdr:pic>
      <xdr:nvPicPr>
        <xdr:cNvPr id="36" name="Immagine 86">
          <a:extLst>
            <a:ext uri="{FF2B5EF4-FFF2-40B4-BE49-F238E27FC236}">
              <a16:creationId xmlns:a16="http://schemas.microsoft.com/office/drawing/2014/main" id="{39CA1717-3C56-45AA-B1DE-818551F4B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285875" y="50463450"/>
          <a:ext cx="647700" cy="784642"/>
        </a:xfrm>
        <a:prstGeom prst="rect">
          <a:avLst/>
        </a:prstGeom>
      </xdr:spPr>
    </xdr:pic>
    <xdr:clientData/>
  </xdr:twoCellAnchor>
  <xdr:twoCellAnchor>
    <xdr:from>
      <xdr:col>1</xdr:col>
      <xdr:colOff>276225</xdr:colOff>
      <xdr:row>63</xdr:row>
      <xdr:rowOff>46907</xdr:rowOff>
    </xdr:from>
    <xdr:to>
      <xdr:col>1</xdr:col>
      <xdr:colOff>1021605</xdr:colOff>
      <xdr:row>63</xdr:row>
      <xdr:rowOff>781050</xdr:rowOff>
    </xdr:to>
    <xdr:pic>
      <xdr:nvPicPr>
        <xdr:cNvPr id="37" name="Immagine 88">
          <a:extLst>
            <a:ext uri="{FF2B5EF4-FFF2-40B4-BE49-F238E27FC236}">
              <a16:creationId xmlns:a16="http://schemas.microsoft.com/office/drawing/2014/main" id="{988476CF-F359-4F6A-A09A-60AD1A417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57300" y="51329507"/>
          <a:ext cx="745380" cy="734143"/>
        </a:xfrm>
        <a:prstGeom prst="rect">
          <a:avLst/>
        </a:prstGeom>
      </xdr:spPr>
    </xdr:pic>
    <xdr:clientData/>
  </xdr:twoCellAnchor>
  <xdr:twoCellAnchor>
    <xdr:from>
      <xdr:col>1</xdr:col>
      <xdr:colOff>485775</xdr:colOff>
      <xdr:row>64</xdr:row>
      <xdr:rowOff>28575</xdr:rowOff>
    </xdr:from>
    <xdr:to>
      <xdr:col>1</xdr:col>
      <xdr:colOff>861939</xdr:colOff>
      <xdr:row>64</xdr:row>
      <xdr:rowOff>838200</xdr:rowOff>
    </xdr:to>
    <xdr:pic>
      <xdr:nvPicPr>
        <xdr:cNvPr id="38" name="Immagine 90">
          <a:extLst>
            <a:ext uri="{FF2B5EF4-FFF2-40B4-BE49-F238E27FC236}">
              <a16:creationId xmlns:a16="http://schemas.microsoft.com/office/drawing/2014/main" id="{4E26A541-E979-4AFA-9CD7-BC3A3A741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6850" y="52168425"/>
          <a:ext cx="376164" cy="809625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65</xdr:row>
      <xdr:rowOff>47626</xdr:rowOff>
    </xdr:from>
    <xdr:to>
      <xdr:col>1</xdr:col>
      <xdr:colOff>885825</xdr:colOff>
      <xdr:row>65</xdr:row>
      <xdr:rowOff>824264</xdr:rowOff>
    </xdr:to>
    <xdr:pic>
      <xdr:nvPicPr>
        <xdr:cNvPr id="39" name="Immagine 91">
          <a:extLst>
            <a:ext uri="{FF2B5EF4-FFF2-40B4-BE49-F238E27FC236}">
              <a16:creationId xmlns:a16="http://schemas.microsoft.com/office/drawing/2014/main" id="{D1616162-EEA5-4449-9F66-8B71E9FB9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9225" y="53044726"/>
          <a:ext cx="447675" cy="77663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68</xdr:row>
      <xdr:rowOff>66676</xdr:rowOff>
    </xdr:from>
    <xdr:to>
      <xdr:col>1</xdr:col>
      <xdr:colOff>996325</xdr:colOff>
      <xdr:row>69</xdr:row>
      <xdr:rowOff>12371</xdr:rowOff>
    </xdr:to>
    <xdr:pic>
      <xdr:nvPicPr>
        <xdr:cNvPr id="40" name="Immagine 93">
          <a:extLst>
            <a:ext uri="{FF2B5EF4-FFF2-40B4-BE49-F238E27FC236}">
              <a16:creationId xmlns:a16="http://schemas.microsoft.com/office/drawing/2014/main" id="{786EBB96-1DDA-48E1-968E-213E070E4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15365" y="55385897"/>
          <a:ext cx="758200" cy="79923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69</xdr:row>
      <xdr:rowOff>57150</xdr:rowOff>
    </xdr:from>
    <xdr:to>
      <xdr:col>1</xdr:col>
      <xdr:colOff>1143000</xdr:colOff>
      <xdr:row>69</xdr:row>
      <xdr:rowOff>618506</xdr:rowOff>
    </xdr:to>
    <xdr:pic>
      <xdr:nvPicPr>
        <xdr:cNvPr id="41" name="Immagine 94">
          <a:extLst>
            <a:ext uri="{FF2B5EF4-FFF2-40B4-BE49-F238E27FC236}">
              <a16:creationId xmlns:a16="http://schemas.microsoft.com/office/drawing/2014/main" id="{3128EDA6-BFBD-4D59-861E-ED2F7C013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91540" y="56229910"/>
          <a:ext cx="1028700" cy="561356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438151</xdr:colOff>
      <xdr:row>70</xdr:row>
      <xdr:rowOff>28576</xdr:rowOff>
    </xdr:from>
    <xdr:to>
      <xdr:col>1</xdr:col>
      <xdr:colOff>781804</xdr:colOff>
      <xdr:row>71</xdr:row>
      <xdr:rowOff>12370</xdr:rowOff>
    </xdr:to>
    <xdr:pic>
      <xdr:nvPicPr>
        <xdr:cNvPr id="42" name="Immagine 95">
          <a:extLst>
            <a:ext uri="{FF2B5EF4-FFF2-40B4-BE49-F238E27FC236}">
              <a16:creationId xmlns:a16="http://schemas.microsoft.com/office/drawing/2014/main" id="{C0AD83C0-5580-465B-B3E0-8FF714688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5391" y="57054875"/>
          <a:ext cx="343653" cy="837333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14</xdr:row>
      <xdr:rowOff>66676</xdr:rowOff>
    </xdr:from>
    <xdr:to>
      <xdr:col>1</xdr:col>
      <xdr:colOff>1104900</xdr:colOff>
      <xdr:row>14</xdr:row>
      <xdr:rowOff>855740</xdr:rowOff>
    </xdr:to>
    <xdr:pic>
      <xdr:nvPicPr>
        <xdr:cNvPr id="43" name="Immagine 1">
          <a:extLst>
            <a:ext uri="{FF2B5EF4-FFF2-40B4-BE49-F238E27FC236}">
              <a16:creationId xmlns:a16="http://schemas.microsoft.com/office/drawing/2014/main" id="{363ACA67-4F6A-4EBB-8BAE-A6205D376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85875" y="9344026"/>
          <a:ext cx="800100" cy="78906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15</xdr:row>
      <xdr:rowOff>95250</xdr:rowOff>
    </xdr:from>
    <xdr:to>
      <xdr:col>1</xdr:col>
      <xdr:colOff>1107519</xdr:colOff>
      <xdr:row>15</xdr:row>
      <xdr:rowOff>752475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72ACE86A-5D26-4025-A63B-3393E8320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28725" y="10229850"/>
          <a:ext cx="859869" cy="657225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24</xdr:row>
      <xdr:rowOff>38101</xdr:rowOff>
    </xdr:from>
    <xdr:to>
      <xdr:col>1</xdr:col>
      <xdr:colOff>789798</xdr:colOff>
      <xdr:row>24</xdr:row>
      <xdr:rowOff>800101</xdr:rowOff>
    </xdr:to>
    <xdr:pic>
      <xdr:nvPicPr>
        <xdr:cNvPr id="45" name="Immagine 5">
          <a:extLst>
            <a:ext uri="{FF2B5EF4-FFF2-40B4-BE49-F238E27FC236}">
              <a16:creationId xmlns:a16="http://schemas.microsoft.com/office/drawing/2014/main" id="{002F4348-532F-43C9-96E8-CDC14451E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0" y="17887951"/>
          <a:ext cx="342123" cy="762000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6</xdr:row>
      <xdr:rowOff>57151</xdr:rowOff>
    </xdr:from>
    <xdr:to>
      <xdr:col>1</xdr:col>
      <xdr:colOff>1143000</xdr:colOff>
      <xdr:row>6</xdr:row>
      <xdr:rowOff>831087</xdr:rowOff>
    </xdr:to>
    <xdr:pic>
      <xdr:nvPicPr>
        <xdr:cNvPr id="46" name="Immagine 6">
          <a:extLst>
            <a:ext uri="{FF2B5EF4-FFF2-40B4-BE49-F238E27FC236}">
              <a16:creationId xmlns:a16="http://schemas.microsoft.com/office/drawing/2014/main" id="{B90B259D-839B-4130-9111-808AC565E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190625" y="2476501"/>
          <a:ext cx="933450" cy="773936"/>
        </a:xfrm>
        <a:prstGeom prst="rect">
          <a:avLst/>
        </a:prstGeom>
      </xdr:spPr>
    </xdr:pic>
    <xdr:clientData/>
  </xdr:twoCellAnchor>
  <xdr:twoCellAnchor>
    <xdr:from>
      <xdr:col>1</xdr:col>
      <xdr:colOff>133351</xdr:colOff>
      <xdr:row>7</xdr:row>
      <xdr:rowOff>76201</xdr:rowOff>
    </xdr:from>
    <xdr:to>
      <xdr:col>1</xdr:col>
      <xdr:colOff>1181101</xdr:colOff>
      <xdr:row>7</xdr:row>
      <xdr:rowOff>778477</xdr:rowOff>
    </xdr:to>
    <xdr:pic>
      <xdr:nvPicPr>
        <xdr:cNvPr id="47" name="Immagine 7">
          <a:extLst>
            <a:ext uri="{FF2B5EF4-FFF2-40B4-BE49-F238E27FC236}">
              <a16:creationId xmlns:a16="http://schemas.microsoft.com/office/drawing/2014/main" id="{9E25D287-DF70-432D-9E5A-7C86CD7AD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14426" y="3352801"/>
          <a:ext cx="1047750" cy="702276"/>
        </a:xfrm>
        <a:prstGeom prst="rect">
          <a:avLst/>
        </a:prstGeom>
      </xdr:spPr>
    </xdr:pic>
    <xdr:clientData/>
  </xdr:twoCellAnchor>
  <xdr:twoCellAnchor>
    <xdr:from>
      <xdr:col>1</xdr:col>
      <xdr:colOff>323850</xdr:colOff>
      <xdr:row>16</xdr:row>
      <xdr:rowOff>57150</xdr:rowOff>
    </xdr:from>
    <xdr:to>
      <xdr:col>1</xdr:col>
      <xdr:colOff>1088399</xdr:colOff>
      <xdr:row>16</xdr:row>
      <xdr:rowOff>838200</xdr:rowOff>
    </xdr:to>
    <xdr:pic>
      <xdr:nvPicPr>
        <xdr:cNvPr id="48" name="Immagine 8">
          <a:extLst>
            <a:ext uri="{FF2B5EF4-FFF2-40B4-BE49-F238E27FC236}">
              <a16:creationId xmlns:a16="http://schemas.microsoft.com/office/drawing/2014/main" id="{7B95B1D2-5358-4565-BBC8-AA7F7B18E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04925" y="11049000"/>
          <a:ext cx="764549" cy="7810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17</xdr:row>
      <xdr:rowOff>95250</xdr:rowOff>
    </xdr:from>
    <xdr:to>
      <xdr:col>1</xdr:col>
      <xdr:colOff>1114425</xdr:colOff>
      <xdr:row>17</xdr:row>
      <xdr:rowOff>737103</xdr:rowOff>
    </xdr:to>
    <xdr:pic>
      <xdr:nvPicPr>
        <xdr:cNvPr id="49" name="Immagine 11">
          <a:extLst>
            <a:ext uri="{FF2B5EF4-FFF2-40B4-BE49-F238E27FC236}">
              <a16:creationId xmlns:a16="http://schemas.microsoft.com/office/drawing/2014/main" id="{E9E85900-8DAC-4783-8A07-F83C760CF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28725" y="11944350"/>
          <a:ext cx="866775" cy="641853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8</xdr:row>
      <xdr:rowOff>66675</xdr:rowOff>
    </xdr:from>
    <xdr:to>
      <xdr:col>1</xdr:col>
      <xdr:colOff>1066800</xdr:colOff>
      <xdr:row>8</xdr:row>
      <xdr:rowOff>784834</xdr:rowOff>
    </xdr:to>
    <xdr:pic>
      <xdr:nvPicPr>
        <xdr:cNvPr id="50" name="Immagine 12">
          <a:extLst>
            <a:ext uri="{FF2B5EF4-FFF2-40B4-BE49-F238E27FC236}">
              <a16:creationId xmlns:a16="http://schemas.microsoft.com/office/drawing/2014/main" id="{99018C42-6673-42BE-8EFA-E0FC38885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28725" y="4200525"/>
          <a:ext cx="819150" cy="71815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9</xdr:row>
      <xdr:rowOff>47625</xdr:rowOff>
    </xdr:from>
    <xdr:to>
      <xdr:col>1</xdr:col>
      <xdr:colOff>1162050</xdr:colOff>
      <xdr:row>9</xdr:row>
      <xdr:rowOff>779318</xdr:rowOff>
    </xdr:to>
    <xdr:pic>
      <xdr:nvPicPr>
        <xdr:cNvPr id="51" name="Immagine 16">
          <a:extLst>
            <a:ext uri="{FF2B5EF4-FFF2-40B4-BE49-F238E27FC236}">
              <a16:creationId xmlns:a16="http://schemas.microsoft.com/office/drawing/2014/main" id="{EC35A90D-B112-4B03-8F1E-7C8AA9B45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20115" y="5008047"/>
          <a:ext cx="1019175" cy="731693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26</xdr:row>
      <xdr:rowOff>28575</xdr:rowOff>
    </xdr:from>
    <xdr:to>
      <xdr:col>1</xdr:col>
      <xdr:colOff>807720</xdr:colOff>
      <xdr:row>26</xdr:row>
      <xdr:rowOff>828675</xdr:rowOff>
    </xdr:to>
    <xdr:pic>
      <xdr:nvPicPr>
        <xdr:cNvPr id="52" name="Immagine 17">
          <a:extLst>
            <a:ext uri="{FF2B5EF4-FFF2-40B4-BE49-F238E27FC236}">
              <a16:creationId xmlns:a16="http://schemas.microsoft.com/office/drawing/2014/main" id="{A66866D3-9837-46D7-AE23-06B9DC8B4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0" y="19592925"/>
          <a:ext cx="360045" cy="800100"/>
        </a:xfrm>
        <a:prstGeom prst="rect">
          <a:avLst/>
        </a:prstGeom>
      </xdr:spPr>
    </xdr:pic>
    <xdr:clientData/>
  </xdr:twoCellAnchor>
  <xdr:twoCellAnchor>
    <xdr:from>
      <xdr:col>1</xdr:col>
      <xdr:colOff>323850</xdr:colOff>
      <xdr:row>20</xdr:row>
      <xdr:rowOff>28575</xdr:rowOff>
    </xdr:from>
    <xdr:to>
      <xdr:col>1</xdr:col>
      <xdr:colOff>1102783</xdr:colOff>
      <xdr:row>20</xdr:row>
      <xdr:rowOff>807508</xdr:rowOff>
    </xdr:to>
    <xdr:pic>
      <xdr:nvPicPr>
        <xdr:cNvPr id="53" name="Immagine 22">
          <a:extLst>
            <a:ext uri="{FF2B5EF4-FFF2-40B4-BE49-F238E27FC236}">
              <a16:creationId xmlns:a16="http://schemas.microsoft.com/office/drawing/2014/main" id="{51DDC6FE-9933-4847-8156-F07AE9E8D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04925" y="14449425"/>
          <a:ext cx="778933" cy="778933"/>
        </a:xfrm>
        <a:prstGeom prst="rect">
          <a:avLst/>
        </a:prstGeom>
      </xdr:spPr>
    </xdr:pic>
    <xdr:clientData/>
  </xdr:twoCellAnchor>
  <xdr:twoCellAnchor>
    <xdr:from>
      <xdr:col>1</xdr:col>
      <xdr:colOff>276226</xdr:colOff>
      <xdr:row>21</xdr:row>
      <xdr:rowOff>76200</xdr:rowOff>
    </xdr:from>
    <xdr:to>
      <xdr:col>1</xdr:col>
      <xdr:colOff>1152526</xdr:colOff>
      <xdr:row>21</xdr:row>
      <xdr:rowOff>725312</xdr:rowOff>
    </xdr:to>
    <xdr:pic>
      <xdr:nvPicPr>
        <xdr:cNvPr id="54" name="Immagine 25">
          <a:extLst>
            <a:ext uri="{FF2B5EF4-FFF2-40B4-BE49-F238E27FC236}">
              <a16:creationId xmlns:a16="http://schemas.microsoft.com/office/drawing/2014/main" id="{755E79F4-0365-495A-8610-EE8BDBDD5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57301" y="15354300"/>
          <a:ext cx="876300" cy="649112"/>
        </a:xfrm>
        <a:prstGeom prst="rect">
          <a:avLst/>
        </a:prstGeom>
      </xdr:spPr>
    </xdr:pic>
    <xdr:clientData/>
  </xdr:twoCellAnchor>
  <xdr:twoCellAnchor>
    <xdr:from>
      <xdr:col>1</xdr:col>
      <xdr:colOff>257175</xdr:colOff>
      <xdr:row>12</xdr:row>
      <xdr:rowOff>76201</xdr:rowOff>
    </xdr:from>
    <xdr:to>
      <xdr:col>1</xdr:col>
      <xdr:colOff>1097120</xdr:colOff>
      <xdr:row>12</xdr:row>
      <xdr:rowOff>800101</xdr:rowOff>
    </xdr:to>
    <xdr:pic>
      <xdr:nvPicPr>
        <xdr:cNvPr id="55" name="Immagine 28">
          <a:extLst>
            <a:ext uri="{FF2B5EF4-FFF2-40B4-BE49-F238E27FC236}">
              <a16:creationId xmlns:a16="http://schemas.microsoft.com/office/drawing/2014/main" id="{1B90C3A7-E32E-4694-9969-61F47CA6C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38250" y="7639051"/>
          <a:ext cx="839945" cy="723900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13</xdr:row>
      <xdr:rowOff>104775</xdr:rowOff>
    </xdr:from>
    <xdr:to>
      <xdr:col>1</xdr:col>
      <xdr:colOff>1206976</xdr:colOff>
      <xdr:row>13</xdr:row>
      <xdr:rowOff>800100</xdr:rowOff>
    </xdr:to>
    <xdr:pic>
      <xdr:nvPicPr>
        <xdr:cNvPr id="56" name="Immagine 31">
          <a:extLst>
            <a:ext uri="{FF2B5EF4-FFF2-40B4-BE49-F238E27FC236}">
              <a16:creationId xmlns:a16="http://schemas.microsoft.com/office/drawing/2014/main" id="{235BD2D5-1C56-4271-A54C-7E389B7AA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133475" y="8524875"/>
          <a:ext cx="1054576" cy="695325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28</xdr:row>
      <xdr:rowOff>19051</xdr:rowOff>
    </xdr:from>
    <xdr:to>
      <xdr:col>1</xdr:col>
      <xdr:colOff>809042</xdr:colOff>
      <xdr:row>28</xdr:row>
      <xdr:rowOff>819151</xdr:rowOff>
    </xdr:to>
    <xdr:pic>
      <xdr:nvPicPr>
        <xdr:cNvPr id="57" name="Immagine 32">
          <a:extLst>
            <a:ext uri="{FF2B5EF4-FFF2-40B4-BE49-F238E27FC236}">
              <a16:creationId xmlns:a16="http://schemas.microsoft.com/office/drawing/2014/main" id="{F91ED2FE-0B2C-46BC-9C14-7EB46B389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9225" y="21297901"/>
          <a:ext cx="370892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43</xdr:row>
      <xdr:rowOff>47625</xdr:rowOff>
    </xdr:from>
    <xdr:to>
      <xdr:col>1</xdr:col>
      <xdr:colOff>841169</xdr:colOff>
      <xdr:row>43</xdr:row>
      <xdr:rowOff>791688</xdr:rowOff>
    </xdr:to>
    <xdr:pic>
      <xdr:nvPicPr>
        <xdr:cNvPr id="58" name="Immagine 34">
          <a:extLst>
            <a:ext uri="{FF2B5EF4-FFF2-40B4-BE49-F238E27FC236}">
              <a16:creationId xmlns:a16="http://schemas.microsoft.com/office/drawing/2014/main" id="{749B5BB5-635E-4051-B37D-DB9FC0E85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4915" y="34028372"/>
          <a:ext cx="393494" cy="744063"/>
        </a:xfrm>
        <a:prstGeom prst="rect">
          <a:avLst/>
        </a:prstGeom>
      </xdr:spPr>
    </xdr:pic>
    <xdr:clientData/>
  </xdr:twoCellAnchor>
  <xdr:twoCellAnchor>
    <xdr:from>
      <xdr:col>1</xdr:col>
      <xdr:colOff>219075</xdr:colOff>
      <xdr:row>37</xdr:row>
      <xdr:rowOff>57151</xdr:rowOff>
    </xdr:from>
    <xdr:to>
      <xdr:col>1</xdr:col>
      <xdr:colOff>1032151</xdr:colOff>
      <xdr:row>37</xdr:row>
      <xdr:rowOff>809625</xdr:rowOff>
    </xdr:to>
    <xdr:pic>
      <xdr:nvPicPr>
        <xdr:cNvPr id="59" name="Immagine 35">
          <a:extLst>
            <a:ext uri="{FF2B5EF4-FFF2-40B4-BE49-F238E27FC236}">
              <a16:creationId xmlns:a16="http://schemas.microsoft.com/office/drawing/2014/main" id="{3132EC35-FC74-43A1-8942-FDFF39107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00150" y="29051251"/>
          <a:ext cx="813076" cy="752474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38</xdr:row>
      <xdr:rowOff>66675</xdr:rowOff>
    </xdr:from>
    <xdr:to>
      <xdr:col>1</xdr:col>
      <xdr:colOff>1178473</xdr:colOff>
      <xdr:row>38</xdr:row>
      <xdr:rowOff>771525</xdr:rowOff>
    </xdr:to>
    <xdr:pic>
      <xdr:nvPicPr>
        <xdr:cNvPr id="60" name="Immagine 37">
          <a:extLst>
            <a:ext uri="{FF2B5EF4-FFF2-40B4-BE49-F238E27FC236}">
              <a16:creationId xmlns:a16="http://schemas.microsoft.com/office/drawing/2014/main" id="{30858B21-DC74-408F-89D2-B55327473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114425" y="29918025"/>
          <a:ext cx="1045123" cy="704850"/>
        </a:xfrm>
        <a:prstGeom prst="rect">
          <a:avLst/>
        </a:prstGeom>
      </xdr:spPr>
    </xdr:pic>
    <xdr:clientData/>
  </xdr:twoCellAnchor>
  <xdr:twoCellAnchor>
    <xdr:from>
      <xdr:col>1</xdr:col>
      <xdr:colOff>257176</xdr:colOff>
      <xdr:row>39</xdr:row>
      <xdr:rowOff>47626</xdr:rowOff>
    </xdr:from>
    <xdr:to>
      <xdr:col>1</xdr:col>
      <xdr:colOff>1047750</xdr:colOff>
      <xdr:row>39</xdr:row>
      <xdr:rowOff>812861</xdr:rowOff>
    </xdr:to>
    <xdr:pic>
      <xdr:nvPicPr>
        <xdr:cNvPr id="61" name="Immagine 42">
          <a:extLst>
            <a:ext uri="{FF2B5EF4-FFF2-40B4-BE49-F238E27FC236}">
              <a16:creationId xmlns:a16="http://schemas.microsoft.com/office/drawing/2014/main" id="{8F31D26C-1F58-421E-8C3D-57336E2EC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38251" y="30756226"/>
          <a:ext cx="790574" cy="765235"/>
        </a:xfrm>
        <a:prstGeom prst="rect">
          <a:avLst/>
        </a:prstGeom>
      </xdr:spPr>
    </xdr:pic>
    <xdr:clientData/>
  </xdr:twoCellAnchor>
  <xdr:twoCellAnchor>
    <xdr:from>
      <xdr:col>1</xdr:col>
      <xdr:colOff>190501</xdr:colOff>
      <xdr:row>40</xdr:row>
      <xdr:rowOff>95251</xdr:rowOff>
    </xdr:from>
    <xdr:to>
      <xdr:col>1</xdr:col>
      <xdr:colOff>1162051</xdr:colOff>
      <xdr:row>40</xdr:row>
      <xdr:rowOff>756607</xdr:rowOff>
    </xdr:to>
    <xdr:pic>
      <xdr:nvPicPr>
        <xdr:cNvPr id="62" name="Immagine 43">
          <a:extLst>
            <a:ext uri="{FF2B5EF4-FFF2-40B4-BE49-F238E27FC236}">
              <a16:creationId xmlns:a16="http://schemas.microsoft.com/office/drawing/2014/main" id="{E8EC1AAA-A286-4952-9F1B-4875D3FBC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171576" y="31661101"/>
          <a:ext cx="971550" cy="661356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46</xdr:row>
      <xdr:rowOff>66676</xdr:rowOff>
    </xdr:from>
    <xdr:to>
      <xdr:col>1</xdr:col>
      <xdr:colOff>753422</xdr:colOff>
      <xdr:row>47</xdr:row>
      <xdr:rowOff>0</xdr:rowOff>
    </xdr:to>
    <xdr:pic>
      <xdr:nvPicPr>
        <xdr:cNvPr id="63" name="Immagine 44">
          <a:extLst>
            <a:ext uri="{FF2B5EF4-FFF2-40B4-BE49-F238E27FC236}">
              <a16:creationId xmlns:a16="http://schemas.microsoft.com/office/drawing/2014/main" id="{0BE64526-EEA2-4C8A-B9B1-C44842AF8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5866" y="36608040"/>
          <a:ext cx="324796" cy="786863"/>
        </a:xfrm>
        <a:prstGeom prst="rect">
          <a:avLst/>
        </a:prstGeom>
      </xdr:spPr>
    </xdr:pic>
    <xdr:clientData/>
  </xdr:twoCellAnchor>
  <xdr:twoCellAnchor>
    <xdr:from>
      <xdr:col>1</xdr:col>
      <xdr:colOff>428625</xdr:colOff>
      <xdr:row>51</xdr:row>
      <xdr:rowOff>28575</xdr:rowOff>
    </xdr:from>
    <xdr:to>
      <xdr:col>1</xdr:col>
      <xdr:colOff>833213</xdr:colOff>
      <xdr:row>51</xdr:row>
      <xdr:rowOff>819150</xdr:rowOff>
    </xdr:to>
    <xdr:pic>
      <xdr:nvPicPr>
        <xdr:cNvPr id="64" name="Immagine 45">
          <a:extLst>
            <a:ext uri="{FF2B5EF4-FFF2-40B4-BE49-F238E27FC236}">
              <a16:creationId xmlns:a16="http://schemas.microsoft.com/office/drawing/2014/main" id="{0DA2FDC6-1651-407D-8DB8-8AD0E407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9700" y="41024175"/>
          <a:ext cx="404588" cy="79057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49</xdr:row>
      <xdr:rowOff>47624</xdr:rowOff>
    </xdr:from>
    <xdr:to>
      <xdr:col>1</xdr:col>
      <xdr:colOff>1085850</xdr:colOff>
      <xdr:row>49</xdr:row>
      <xdr:rowOff>814617</xdr:rowOff>
    </xdr:to>
    <xdr:pic>
      <xdr:nvPicPr>
        <xdr:cNvPr id="65" name="Immagine 46">
          <a:extLst>
            <a:ext uri="{FF2B5EF4-FFF2-40B4-BE49-F238E27FC236}">
              <a16:creationId xmlns:a16="http://schemas.microsoft.com/office/drawing/2014/main" id="{1C81CA5A-915E-4578-ADC2-2D94D10D1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66825" y="39328724"/>
          <a:ext cx="800100" cy="76699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50</xdr:row>
      <xdr:rowOff>47625</xdr:rowOff>
    </xdr:from>
    <xdr:to>
      <xdr:col>1</xdr:col>
      <xdr:colOff>1104900</xdr:colOff>
      <xdr:row>50</xdr:row>
      <xdr:rowOff>692728</xdr:rowOff>
    </xdr:to>
    <xdr:pic>
      <xdr:nvPicPr>
        <xdr:cNvPr id="66" name="Immagine 47">
          <a:extLst>
            <a:ext uri="{FF2B5EF4-FFF2-40B4-BE49-F238E27FC236}">
              <a16:creationId xmlns:a16="http://schemas.microsoft.com/office/drawing/2014/main" id="{B22F5973-6C5B-4506-9F1F-C671F74B0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05840" y="40003144"/>
          <a:ext cx="876300" cy="645103"/>
        </a:xfrm>
        <a:prstGeom prst="rect">
          <a:avLst/>
        </a:prstGeom>
      </xdr:spPr>
    </xdr:pic>
    <xdr:clientData/>
  </xdr:twoCellAnchor>
  <xdr:twoCellAnchor>
    <xdr:from>
      <xdr:col>1</xdr:col>
      <xdr:colOff>276225</xdr:colOff>
      <xdr:row>66</xdr:row>
      <xdr:rowOff>28576</xdr:rowOff>
    </xdr:from>
    <xdr:to>
      <xdr:col>1</xdr:col>
      <xdr:colOff>1055677</xdr:colOff>
      <xdr:row>66</xdr:row>
      <xdr:rowOff>828676</xdr:rowOff>
    </xdr:to>
    <xdr:pic>
      <xdr:nvPicPr>
        <xdr:cNvPr id="67" name="Immagine 48">
          <a:extLst>
            <a:ext uri="{FF2B5EF4-FFF2-40B4-BE49-F238E27FC236}">
              <a16:creationId xmlns:a16="http://schemas.microsoft.com/office/drawing/2014/main" id="{6A105BD2-7C08-4A37-9985-8F17E1B8D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57300" y="53882926"/>
          <a:ext cx="779452" cy="800100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67</xdr:row>
      <xdr:rowOff>47625</xdr:rowOff>
    </xdr:from>
    <xdr:to>
      <xdr:col>1</xdr:col>
      <xdr:colOff>1190625</xdr:colOff>
      <xdr:row>67</xdr:row>
      <xdr:rowOff>799142</xdr:rowOff>
    </xdr:to>
    <xdr:pic>
      <xdr:nvPicPr>
        <xdr:cNvPr id="68" name="Immagine 49">
          <a:extLst>
            <a:ext uri="{FF2B5EF4-FFF2-40B4-BE49-F238E27FC236}">
              <a16:creationId xmlns:a16="http://schemas.microsoft.com/office/drawing/2014/main" id="{D7A2D5E2-4105-4A04-873C-1551C0923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095375" y="54759225"/>
          <a:ext cx="1076325" cy="751517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71</xdr:row>
      <xdr:rowOff>57150</xdr:rowOff>
    </xdr:from>
    <xdr:to>
      <xdr:col>1</xdr:col>
      <xdr:colOff>771525</xdr:colOff>
      <xdr:row>71</xdr:row>
      <xdr:rowOff>742207</xdr:rowOff>
    </xdr:to>
    <xdr:pic>
      <xdr:nvPicPr>
        <xdr:cNvPr id="69" name="Immagine 50">
          <a:extLst>
            <a:ext uri="{FF2B5EF4-FFF2-40B4-BE49-F238E27FC236}">
              <a16:creationId xmlns:a16="http://schemas.microsoft.com/office/drawing/2014/main" id="{66D2DC83-5303-4626-A9E7-FAD338A7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5866" y="57936988"/>
          <a:ext cx="342899" cy="685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P88"/>
  <sheetViews>
    <sheetView zoomScale="106" zoomScaleNormal="106" workbookViewId="0">
      <pane xSplit="3" ySplit="4" topLeftCell="D14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9.140625" defaultRowHeight="21"/>
  <cols>
    <col min="1" max="1" width="11.85546875" customWidth="1"/>
    <col min="2" max="2" width="37.7109375" customWidth="1"/>
    <col min="3" max="3" width="20.85546875" customWidth="1"/>
    <col min="4" max="4" width="14.140625" customWidth="1"/>
    <col min="5" max="5" width="17.85546875" customWidth="1"/>
    <col min="6" max="6" width="11.28515625" bestFit="1" customWidth="1"/>
    <col min="7" max="7" width="11.5703125" style="10" customWidth="1"/>
    <col min="9" max="14" width="14.28515625" style="16" customWidth="1"/>
    <col min="15" max="15" width="8.85546875" style="13"/>
    <col min="16" max="16" width="17" style="16" customWidth="1"/>
  </cols>
  <sheetData>
    <row r="1" spans="1:16" ht="20.25" customHeight="1">
      <c r="A1" s="41"/>
      <c r="B1" s="43" t="s">
        <v>125</v>
      </c>
      <c r="C1" s="42"/>
      <c r="D1" s="42"/>
      <c r="E1" s="42"/>
      <c r="F1" s="41"/>
      <c r="G1" s="47"/>
      <c r="H1" s="41"/>
      <c r="I1" s="48"/>
      <c r="J1" s="48"/>
      <c r="K1" s="48"/>
      <c r="L1" s="48"/>
      <c r="M1" s="48"/>
      <c r="N1" s="48"/>
      <c r="O1" s="49"/>
      <c r="P1" s="48"/>
    </row>
    <row r="3" spans="1:16" ht="24">
      <c r="A3" s="12" t="s">
        <v>65</v>
      </c>
      <c r="I3" s="20" t="s">
        <v>73</v>
      </c>
      <c r="J3" s="20"/>
      <c r="K3" s="20"/>
      <c r="L3" s="20"/>
      <c r="M3" s="20"/>
      <c r="N3" s="20"/>
    </row>
    <row r="4" spans="1:16" ht="45" customHeight="1">
      <c r="A4" s="6" t="s">
        <v>57</v>
      </c>
      <c r="B4" s="6" t="s">
        <v>58</v>
      </c>
      <c r="C4" s="6" t="s">
        <v>59</v>
      </c>
      <c r="D4" s="6" t="s">
        <v>2</v>
      </c>
      <c r="E4" s="7" t="s">
        <v>0</v>
      </c>
      <c r="F4" s="19" t="s">
        <v>60</v>
      </c>
      <c r="G4" s="9" t="s">
        <v>74</v>
      </c>
      <c r="I4" s="14" t="s">
        <v>66</v>
      </c>
      <c r="J4" s="14" t="s">
        <v>68</v>
      </c>
      <c r="K4" s="14" t="s">
        <v>69</v>
      </c>
      <c r="L4" s="14" t="s">
        <v>70</v>
      </c>
      <c r="M4" s="14" t="s">
        <v>71</v>
      </c>
      <c r="N4" s="14" t="s">
        <v>72</v>
      </c>
      <c r="P4" s="14" t="s">
        <v>67</v>
      </c>
    </row>
    <row r="5" spans="1:16" ht="85.5" customHeight="1">
      <c r="A5" s="5" t="s">
        <v>6</v>
      </c>
      <c r="B5" s="1"/>
      <c r="C5" s="4" t="s">
        <v>36</v>
      </c>
      <c r="D5" s="3" t="s">
        <v>7</v>
      </c>
      <c r="E5" s="3" t="s">
        <v>1</v>
      </c>
      <c r="F5" s="8" t="s">
        <v>61</v>
      </c>
      <c r="G5" s="11">
        <v>28</v>
      </c>
      <c r="I5" s="15"/>
      <c r="J5" s="15"/>
      <c r="K5" s="15"/>
      <c r="L5" s="15"/>
      <c r="M5" s="15"/>
      <c r="N5" s="15">
        <f>SUM(I5:M5)</f>
        <v>0</v>
      </c>
      <c r="P5" s="17">
        <f>N5*G5</f>
        <v>0</v>
      </c>
    </row>
    <row r="6" spans="1:16" ht="85.5" customHeight="1">
      <c r="A6" s="5" t="s">
        <v>6</v>
      </c>
      <c r="B6" s="1"/>
      <c r="C6" s="4" t="s">
        <v>36</v>
      </c>
      <c r="D6" s="3" t="s">
        <v>7</v>
      </c>
      <c r="E6" s="3" t="s">
        <v>14</v>
      </c>
      <c r="F6" s="8" t="s">
        <v>61</v>
      </c>
      <c r="G6" s="11">
        <v>28</v>
      </c>
      <c r="I6" s="15"/>
      <c r="J6" s="15"/>
      <c r="K6" s="15"/>
      <c r="L6" s="15"/>
      <c r="M6" s="15"/>
      <c r="N6" s="15">
        <f t="shared" ref="N6:N69" si="0">SUM(I6:M6)</f>
        <v>0</v>
      </c>
      <c r="P6" s="17">
        <f>N6*G6</f>
        <v>0</v>
      </c>
    </row>
    <row r="7" spans="1:16" ht="85.5" customHeight="1">
      <c r="A7" s="5" t="s">
        <v>6</v>
      </c>
      <c r="B7" s="1"/>
      <c r="C7" s="4" t="s">
        <v>36</v>
      </c>
      <c r="D7" s="3" t="s">
        <v>7</v>
      </c>
      <c r="E7" s="3" t="s">
        <v>13</v>
      </c>
      <c r="F7" s="8" t="s">
        <v>61</v>
      </c>
      <c r="G7" s="11">
        <v>28</v>
      </c>
      <c r="I7" s="15"/>
      <c r="J7" s="15"/>
      <c r="K7" s="15"/>
      <c r="L7" s="15"/>
      <c r="M7" s="15"/>
      <c r="N7" s="15">
        <f t="shared" si="0"/>
        <v>0</v>
      </c>
      <c r="P7" s="17">
        <f>N7*G7</f>
        <v>0</v>
      </c>
    </row>
    <row r="8" spans="1:16" ht="85.5" customHeight="1">
      <c r="A8" s="5" t="s">
        <v>6</v>
      </c>
      <c r="B8" s="1"/>
      <c r="C8" s="4" t="s">
        <v>36</v>
      </c>
      <c r="D8" s="3" t="s">
        <v>7</v>
      </c>
      <c r="E8" s="3" t="s">
        <v>3</v>
      </c>
      <c r="F8" s="8" t="s">
        <v>61</v>
      </c>
      <c r="G8" s="11">
        <v>28</v>
      </c>
      <c r="I8" s="15"/>
      <c r="J8" s="15"/>
      <c r="K8" s="15"/>
      <c r="L8" s="15"/>
      <c r="M8" s="15"/>
      <c r="N8" s="15">
        <f t="shared" si="0"/>
        <v>0</v>
      </c>
      <c r="P8" s="17">
        <f>N8*G8</f>
        <v>0</v>
      </c>
    </row>
    <row r="9" spans="1:16" ht="85.5" customHeight="1">
      <c r="A9" s="5" t="s">
        <v>6</v>
      </c>
      <c r="B9" s="1"/>
      <c r="C9" s="4" t="s">
        <v>36</v>
      </c>
      <c r="D9" s="3" t="s">
        <v>7</v>
      </c>
      <c r="E9" s="3" t="s">
        <v>5</v>
      </c>
      <c r="F9" s="8" t="s">
        <v>61</v>
      </c>
      <c r="G9" s="11">
        <v>28</v>
      </c>
      <c r="I9" s="15"/>
      <c r="J9" s="15"/>
      <c r="K9" s="15"/>
      <c r="L9" s="15"/>
      <c r="M9" s="15"/>
      <c r="N9" s="15">
        <f t="shared" si="0"/>
        <v>0</v>
      </c>
      <c r="P9" s="17">
        <f>N9*G9</f>
        <v>0</v>
      </c>
    </row>
    <row r="10" spans="1:16" ht="85.5" customHeight="1">
      <c r="A10" s="5" t="s">
        <v>6</v>
      </c>
      <c r="B10" s="1"/>
      <c r="C10" s="4" t="s">
        <v>36</v>
      </c>
      <c r="D10" s="3" t="s">
        <v>7</v>
      </c>
      <c r="E10" s="3" t="s">
        <v>4</v>
      </c>
      <c r="F10" s="8" t="s">
        <v>61</v>
      </c>
      <c r="G10" s="11">
        <v>28</v>
      </c>
      <c r="I10" s="15"/>
      <c r="J10" s="15"/>
      <c r="K10" s="15"/>
      <c r="L10" s="15"/>
      <c r="M10" s="15"/>
      <c r="N10" s="15">
        <f t="shared" si="0"/>
        <v>0</v>
      </c>
      <c r="P10" s="17">
        <f>N10*G10</f>
        <v>0</v>
      </c>
    </row>
    <row r="11" spans="1:16" ht="63.4" customHeight="1">
      <c r="A11" s="5" t="s">
        <v>6</v>
      </c>
      <c r="B11" s="1"/>
      <c r="C11" s="4" t="s">
        <v>37</v>
      </c>
      <c r="D11" s="3" t="s">
        <v>11</v>
      </c>
      <c r="E11" s="3" t="s">
        <v>13</v>
      </c>
      <c r="F11" s="8" t="s">
        <v>61</v>
      </c>
      <c r="G11" s="11">
        <v>23</v>
      </c>
      <c r="I11" s="15"/>
      <c r="J11" s="15"/>
      <c r="K11" s="15"/>
      <c r="L11" s="15"/>
      <c r="M11" s="15"/>
      <c r="N11" s="15">
        <f t="shared" si="0"/>
        <v>0</v>
      </c>
      <c r="P11" s="17">
        <f>N11*G11</f>
        <v>0</v>
      </c>
    </row>
    <row r="12" spans="1:16" ht="64.150000000000006" customHeight="1">
      <c r="A12" s="5" t="s">
        <v>6</v>
      </c>
      <c r="B12" s="1"/>
      <c r="C12" s="4" t="s">
        <v>37</v>
      </c>
      <c r="D12" s="3" t="s">
        <v>11</v>
      </c>
      <c r="E12" s="3" t="s">
        <v>5</v>
      </c>
      <c r="F12" s="8" t="s">
        <v>61</v>
      </c>
      <c r="G12" s="11">
        <v>23</v>
      </c>
      <c r="I12" s="15"/>
      <c r="J12" s="15"/>
      <c r="K12" s="15"/>
      <c r="L12" s="15"/>
      <c r="M12" s="15"/>
      <c r="N12" s="15">
        <f t="shared" si="0"/>
        <v>0</v>
      </c>
      <c r="P12" s="17">
        <f>N12*G12</f>
        <v>0</v>
      </c>
    </row>
    <row r="13" spans="1:16" ht="60.4" customHeight="1">
      <c r="A13" s="5" t="s">
        <v>6</v>
      </c>
      <c r="B13" s="1"/>
      <c r="C13" s="4" t="s">
        <v>37</v>
      </c>
      <c r="D13" s="3" t="s">
        <v>11</v>
      </c>
      <c r="E13" s="3" t="s">
        <v>4</v>
      </c>
      <c r="F13" s="8" t="s">
        <v>61</v>
      </c>
      <c r="G13" s="11">
        <v>23</v>
      </c>
      <c r="I13" s="15"/>
      <c r="J13" s="15"/>
      <c r="K13" s="15"/>
      <c r="L13" s="15"/>
      <c r="M13" s="15"/>
      <c r="N13" s="15">
        <f t="shared" si="0"/>
        <v>0</v>
      </c>
      <c r="P13" s="17">
        <f>N13*G13</f>
        <v>0</v>
      </c>
    </row>
    <row r="14" spans="1:16" ht="96" customHeight="1">
      <c r="A14" s="5" t="s">
        <v>6</v>
      </c>
      <c r="B14" s="1"/>
      <c r="C14" s="4" t="s">
        <v>38</v>
      </c>
      <c r="D14" s="3" t="s">
        <v>12</v>
      </c>
      <c r="E14" s="3" t="s">
        <v>1</v>
      </c>
      <c r="F14" s="8" t="s">
        <v>61</v>
      </c>
      <c r="G14" s="11">
        <v>30</v>
      </c>
      <c r="I14" s="15"/>
      <c r="J14" s="15"/>
      <c r="K14" s="15"/>
      <c r="L14" s="15"/>
      <c r="M14" s="15"/>
      <c r="N14" s="15">
        <f t="shared" si="0"/>
        <v>0</v>
      </c>
      <c r="P14" s="17">
        <f>N14*G14</f>
        <v>0</v>
      </c>
    </row>
    <row r="15" spans="1:16" ht="96" customHeight="1">
      <c r="A15" s="5" t="s">
        <v>6</v>
      </c>
      <c r="B15" s="1"/>
      <c r="C15" s="4" t="s">
        <v>38</v>
      </c>
      <c r="D15" s="3" t="s">
        <v>12</v>
      </c>
      <c r="E15" s="3" t="s">
        <v>14</v>
      </c>
      <c r="F15" s="8" t="s">
        <v>61</v>
      </c>
      <c r="G15" s="11">
        <v>30</v>
      </c>
      <c r="I15" s="15"/>
      <c r="J15" s="15"/>
      <c r="K15" s="15"/>
      <c r="L15" s="15"/>
      <c r="M15" s="15"/>
      <c r="N15" s="15">
        <f t="shared" si="0"/>
        <v>0</v>
      </c>
      <c r="P15" s="17">
        <f>N15*G15</f>
        <v>0</v>
      </c>
    </row>
    <row r="16" spans="1:16" ht="96" customHeight="1">
      <c r="A16" s="5" t="s">
        <v>6</v>
      </c>
      <c r="B16" s="1"/>
      <c r="C16" s="4" t="s">
        <v>38</v>
      </c>
      <c r="D16" s="3" t="s">
        <v>12</v>
      </c>
      <c r="E16" s="3" t="s">
        <v>13</v>
      </c>
      <c r="F16" s="8" t="s">
        <v>61</v>
      </c>
      <c r="G16" s="11">
        <v>30</v>
      </c>
      <c r="I16" s="15"/>
      <c r="J16" s="15"/>
      <c r="K16" s="15"/>
      <c r="L16" s="15"/>
      <c r="M16" s="15"/>
      <c r="N16" s="15">
        <f t="shared" si="0"/>
        <v>0</v>
      </c>
      <c r="P16" s="17">
        <f>N16*G16</f>
        <v>0</v>
      </c>
    </row>
    <row r="17" spans="1:16" ht="96" customHeight="1">
      <c r="A17" s="5" t="s">
        <v>6</v>
      </c>
      <c r="B17" s="1"/>
      <c r="C17" s="4" t="s">
        <v>38</v>
      </c>
      <c r="D17" s="3" t="s">
        <v>12</v>
      </c>
      <c r="E17" s="3" t="s">
        <v>3</v>
      </c>
      <c r="F17" s="8" t="s">
        <v>61</v>
      </c>
      <c r="G17" s="11">
        <v>30</v>
      </c>
      <c r="I17" s="15"/>
      <c r="J17" s="15"/>
      <c r="K17" s="15"/>
      <c r="L17" s="15"/>
      <c r="M17" s="15"/>
      <c r="N17" s="15">
        <f t="shared" si="0"/>
        <v>0</v>
      </c>
      <c r="P17" s="17">
        <f>N17*G17</f>
        <v>0</v>
      </c>
    </row>
    <row r="18" spans="1:16" ht="96" customHeight="1">
      <c r="A18" s="5" t="s">
        <v>6</v>
      </c>
      <c r="B18" s="1"/>
      <c r="C18" s="4" t="s">
        <v>38</v>
      </c>
      <c r="D18" s="3" t="s">
        <v>12</v>
      </c>
      <c r="E18" s="3" t="s">
        <v>5</v>
      </c>
      <c r="F18" s="8" t="s">
        <v>61</v>
      </c>
      <c r="G18" s="11">
        <v>30</v>
      </c>
      <c r="I18" s="15"/>
      <c r="J18" s="15"/>
      <c r="K18" s="15"/>
      <c r="L18" s="15"/>
      <c r="M18" s="15"/>
      <c r="N18" s="15">
        <f t="shared" si="0"/>
        <v>0</v>
      </c>
      <c r="P18" s="17">
        <f>N18*G18</f>
        <v>0</v>
      </c>
    </row>
    <row r="19" spans="1:16" ht="94.9" customHeight="1">
      <c r="A19" s="5" t="s">
        <v>6</v>
      </c>
      <c r="B19" s="1"/>
      <c r="C19" s="4" t="s">
        <v>38</v>
      </c>
      <c r="D19" s="3" t="s">
        <v>12</v>
      </c>
      <c r="E19" s="3" t="s">
        <v>4</v>
      </c>
      <c r="F19" s="8" t="s">
        <v>61</v>
      </c>
      <c r="G19" s="11">
        <v>30</v>
      </c>
      <c r="I19" s="15"/>
      <c r="J19" s="15"/>
      <c r="K19" s="15"/>
      <c r="L19" s="15"/>
      <c r="M19" s="15"/>
      <c r="N19" s="15">
        <f t="shared" si="0"/>
        <v>0</v>
      </c>
      <c r="P19" s="17">
        <f>N19*G19</f>
        <v>0</v>
      </c>
    </row>
    <row r="20" spans="1:16" ht="85.5" customHeight="1">
      <c r="A20" s="5" t="s">
        <v>15</v>
      </c>
      <c r="B20" s="1"/>
      <c r="C20" s="4" t="s">
        <v>39</v>
      </c>
      <c r="D20" s="3" t="s">
        <v>8</v>
      </c>
      <c r="E20" s="3" t="s">
        <v>1</v>
      </c>
      <c r="F20" s="8" t="s">
        <v>61</v>
      </c>
      <c r="G20" s="11">
        <v>28</v>
      </c>
      <c r="I20" s="15"/>
      <c r="J20" s="15"/>
      <c r="K20" s="15"/>
      <c r="L20" s="15"/>
      <c r="M20" s="15"/>
      <c r="N20" s="15">
        <f t="shared" si="0"/>
        <v>0</v>
      </c>
      <c r="P20" s="17">
        <f>N20*G20</f>
        <v>0</v>
      </c>
    </row>
    <row r="21" spans="1:16" ht="85.5" customHeight="1">
      <c r="A21" s="5" t="s">
        <v>15</v>
      </c>
      <c r="B21" s="1"/>
      <c r="C21" s="4" t="s">
        <v>39</v>
      </c>
      <c r="D21" s="3" t="s">
        <v>8</v>
      </c>
      <c r="E21" s="3" t="s">
        <v>17</v>
      </c>
      <c r="F21" s="8" t="s">
        <v>61</v>
      </c>
      <c r="G21" s="11">
        <v>28</v>
      </c>
      <c r="I21" s="15"/>
      <c r="J21" s="15"/>
      <c r="K21" s="15"/>
      <c r="L21" s="15"/>
      <c r="M21" s="15"/>
      <c r="N21" s="15">
        <f t="shared" si="0"/>
        <v>0</v>
      </c>
      <c r="P21" s="17">
        <f>N21*G21</f>
        <v>0</v>
      </c>
    </row>
    <row r="22" spans="1:16" ht="85.5" customHeight="1">
      <c r="A22" s="5" t="s">
        <v>15</v>
      </c>
      <c r="B22" s="1"/>
      <c r="C22" s="4" t="s">
        <v>39</v>
      </c>
      <c r="D22" s="3" t="s">
        <v>8</v>
      </c>
      <c r="E22" s="3" t="s">
        <v>16</v>
      </c>
      <c r="F22" s="8" t="s">
        <v>61</v>
      </c>
      <c r="G22" s="11">
        <v>28</v>
      </c>
      <c r="I22" s="15"/>
      <c r="J22" s="15"/>
      <c r="K22" s="15"/>
      <c r="L22" s="15"/>
      <c r="M22" s="15"/>
      <c r="N22" s="15">
        <f t="shared" si="0"/>
        <v>0</v>
      </c>
      <c r="P22" s="17">
        <f>N22*G22</f>
        <v>0</v>
      </c>
    </row>
    <row r="23" spans="1:16" ht="85.5" customHeight="1">
      <c r="A23" s="5" t="s">
        <v>15</v>
      </c>
      <c r="B23" s="1"/>
      <c r="C23" s="4" t="s">
        <v>39</v>
      </c>
      <c r="D23" s="3" t="s">
        <v>8</v>
      </c>
      <c r="E23" s="3" t="s">
        <v>21</v>
      </c>
      <c r="F23" s="8" t="s">
        <v>61</v>
      </c>
      <c r="G23" s="11">
        <v>28</v>
      </c>
      <c r="I23" s="15"/>
      <c r="J23" s="15"/>
      <c r="K23" s="15"/>
      <c r="L23" s="15"/>
      <c r="M23" s="15"/>
      <c r="N23" s="15">
        <f t="shared" si="0"/>
        <v>0</v>
      </c>
      <c r="P23" s="17">
        <f>N23*G23</f>
        <v>0</v>
      </c>
    </row>
    <row r="24" spans="1:16" ht="85.5" customHeight="1">
      <c r="A24" s="5" t="s">
        <v>15</v>
      </c>
      <c r="B24" s="1"/>
      <c r="C24" s="4" t="s">
        <v>39</v>
      </c>
      <c r="D24" s="3" t="s">
        <v>8</v>
      </c>
      <c r="E24" s="3" t="s">
        <v>4</v>
      </c>
      <c r="F24" s="8" t="s">
        <v>61</v>
      </c>
      <c r="G24" s="11">
        <v>28</v>
      </c>
      <c r="I24" s="15"/>
      <c r="J24" s="15"/>
      <c r="K24" s="15"/>
      <c r="L24" s="15"/>
      <c r="M24" s="15"/>
      <c r="N24" s="15">
        <f t="shared" si="0"/>
        <v>0</v>
      </c>
      <c r="P24" s="17">
        <f>N24*G24</f>
        <v>0</v>
      </c>
    </row>
    <row r="25" spans="1:16" ht="85.5" customHeight="1">
      <c r="A25" s="5" t="s">
        <v>18</v>
      </c>
      <c r="B25" s="1"/>
      <c r="C25" s="4" t="s">
        <v>40</v>
      </c>
      <c r="D25" s="3" t="s">
        <v>7</v>
      </c>
      <c r="E25" s="3" t="s">
        <v>1</v>
      </c>
      <c r="F25" s="8" t="s">
        <v>61</v>
      </c>
      <c r="G25" s="11">
        <v>28</v>
      </c>
      <c r="I25" s="15"/>
      <c r="J25" s="15"/>
      <c r="K25" s="15"/>
      <c r="L25" s="15"/>
      <c r="M25" s="15"/>
      <c r="N25" s="15">
        <f t="shared" si="0"/>
        <v>0</v>
      </c>
      <c r="P25" s="17">
        <f>N25*G25</f>
        <v>0</v>
      </c>
    </row>
    <row r="26" spans="1:16" ht="85.5" customHeight="1">
      <c r="A26" s="5" t="s">
        <v>18</v>
      </c>
      <c r="B26" s="1"/>
      <c r="C26" s="4" t="s">
        <v>40</v>
      </c>
      <c r="D26" s="3" t="s">
        <v>7</v>
      </c>
      <c r="E26" s="3" t="s">
        <v>13</v>
      </c>
      <c r="F26" s="8" t="s">
        <v>61</v>
      </c>
      <c r="G26" s="11">
        <v>28</v>
      </c>
      <c r="I26" s="15"/>
      <c r="J26" s="15"/>
      <c r="K26" s="15"/>
      <c r="L26" s="15"/>
      <c r="M26" s="15"/>
      <c r="N26" s="15">
        <f t="shared" si="0"/>
        <v>0</v>
      </c>
      <c r="P26" s="17">
        <f>N26*G26</f>
        <v>0</v>
      </c>
    </row>
    <row r="27" spans="1:16" ht="85.5" customHeight="1">
      <c r="A27" s="5" t="s">
        <v>18</v>
      </c>
      <c r="B27" s="1"/>
      <c r="C27" s="4" t="s">
        <v>40</v>
      </c>
      <c r="D27" s="3" t="s">
        <v>7</v>
      </c>
      <c r="E27" s="3" t="s">
        <v>5</v>
      </c>
      <c r="F27" s="8" t="s">
        <v>61</v>
      </c>
      <c r="G27" s="11">
        <v>28</v>
      </c>
      <c r="I27" s="15"/>
      <c r="J27" s="15"/>
      <c r="K27" s="15"/>
      <c r="L27" s="15"/>
      <c r="M27" s="15"/>
      <c r="N27" s="15">
        <f t="shared" si="0"/>
        <v>0</v>
      </c>
      <c r="P27" s="17">
        <f>N27*G27</f>
        <v>0</v>
      </c>
    </row>
    <row r="28" spans="1:16" ht="85.5" customHeight="1">
      <c r="A28" s="5" t="s">
        <v>18</v>
      </c>
      <c r="B28" s="1"/>
      <c r="C28" s="4" t="s">
        <v>40</v>
      </c>
      <c r="D28" s="3" t="s">
        <v>7</v>
      </c>
      <c r="E28" s="3" t="s">
        <v>4</v>
      </c>
      <c r="F28" s="8" t="s">
        <v>61</v>
      </c>
      <c r="G28" s="11">
        <v>28</v>
      </c>
      <c r="I28" s="15"/>
      <c r="J28" s="15"/>
      <c r="K28" s="15"/>
      <c r="L28" s="15"/>
      <c r="M28" s="15"/>
      <c r="N28" s="15">
        <f t="shared" si="0"/>
        <v>0</v>
      </c>
      <c r="P28" s="17">
        <f>N28*G28</f>
        <v>0</v>
      </c>
    </row>
    <row r="29" spans="1:16" ht="85.5" customHeight="1">
      <c r="A29" s="5" t="s">
        <v>19</v>
      </c>
      <c r="B29" s="1"/>
      <c r="C29" s="4" t="s">
        <v>41</v>
      </c>
      <c r="D29" s="3" t="s">
        <v>7</v>
      </c>
      <c r="E29" s="3" t="s">
        <v>20</v>
      </c>
      <c r="F29" s="8" t="s">
        <v>61</v>
      </c>
      <c r="G29" s="11">
        <v>27</v>
      </c>
      <c r="I29" s="15"/>
      <c r="J29" s="15"/>
      <c r="K29" s="15"/>
      <c r="L29" s="15"/>
      <c r="M29" s="15"/>
      <c r="N29" s="15">
        <f t="shared" si="0"/>
        <v>0</v>
      </c>
      <c r="P29" s="17">
        <f>N29*G29</f>
        <v>0</v>
      </c>
    </row>
    <row r="30" spans="1:16" ht="85.5" customHeight="1">
      <c r="A30" s="5" t="s">
        <v>23</v>
      </c>
      <c r="B30" s="1"/>
      <c r="C30" s="4" t="s">
        <v>42</v>
      </c>
      <c r="D30" s="3" t="s">
        <v>7</v>
      </c>
      <c r="E30" s="3" t="s">
        <v>1</v>
      </c>
      <c r="F30" s="8" t="s">
        <v>61</v>
      </c>
      <c r="G30" s="11">
        <v>29</v>
      </c>
      <c r="I30" s="15"/>
      <c r="J30" s="15"/>
      <c r="K30" s="15"/>
      <c r="L30" s="15"/>
      <c r="M30" s="15"/>
      <c r="N30" s="15">
        <f t="shared" si="0"/>
        <v>0</v>
      </c>
      <c r="P30" s="17">
        <f>N30*G30</f>
        <v>0</v>
      </c>
    </row>
    <row r="31" spans="1:16" ht="85.5" customHeight="1">
      <c r="A31" s="5" t="s">
        <v>23</v>
      </c>
      <c r="B31" s="1"/>
      <c r="C31" s="4" t="s">
        <v>42</v>
      </c>
      <c r="D31" s="3" t="s">
        <v>7</v>
      </c>
      <c r="E31" s="3" t="s">
        <v>22</v>
      </c>
      <c r="F31" s="8" t="s">
        <v>61</v>
      </c>
      <c r="G31" s="11">
        <v>29</v>
      </c>
      <c r="I31" s="15"/>
      <c r="J31" s="15"/>
      <c r="K31" s="15"/>
      <c r="L31" s="15"/>
      <c r="M31" s="15"/>
      <c r="N31" s="15">
        <f t="shared" si="0"/>
        <v>0</v>
      </c>
      <c r="P31" s="17">
        <f>N31*G31</f>
        <v>0</v>
      </c>
    </row>
    <row r="32" spans="1:16" ht="85.5" customHeight="1">
      <c r="A32" s="5" t="s">
        <v>23</v>
      </c>
      <c r="B32" s="1"/>
      <c r="C32" s="4" t="s">
        <v>42</v>
      </c>
      <c r="D32" s="3" t="s">
        <v>7</v>
      </c>
      <c r="E32" s="3" t="s">
        <v>5</v>
      </c>
      <c r="F32" s="8" t="s">
        <v>61</v>
      </c>
      <c r="G32" s="11">
        <v>29</v>
      </c>
      <c r="I32" s="15"/>
      <c r="J32" s="15"/>
      <c r="K32" s="15"/>
      <c r="L32" s="15"/>
      <c r="M32" s="15"/>
      <c r="N32" s="15">
        <f t="shared" si="0"/>
        <v>0</v>
      </c>
      <c r="P32" s="17">
        <f>N32*G32</f>
        <v>0</v>
      </c>
    </row>
    <row r="33" spans="1:16" ht="85.5" customHeight="1">
      <c r="A33" s="5" t="s">
        <v>23</v>
      </c>
      <c r="B33" s="1"/>
      <c r="C33" s="4" t="s">
        <v>42</v>
      </c>
      <c r="D33" s="3" t="s">
        <v>7</v>
      </c>
      <c r="E33" s="3" t="s">
        <v>4</v>
      </c>
      <c r="F33" s="8" t="s">
        <v>61</v>
      </c>
      <c r="G33" s="11">
        <v>29</v>
      </c>
      <c r="I33" s="15"/>
      <c r="J33" s="15"/>
      <c r="K33" s="15"/>
      <c r="L33" s="15"/>
      <c r="M33" s="15"/>
      <c r="N33" s="15">
        <f t="shared" si="0"/>
        <v>0</v>
      </c>
      <c r="P33" s="17">
        <f>N33*G33</f>
        <v>0</v>
      </c>
    </row>
    <row r="34" spans="1:16" ht="85.5" customHeight="1">
      <c r="A34" s="5" t="s">
        <v>24</v>
      </c>
      <c r="B34" s="1"/>
      <c r="C34" s="4" t="s">
        <v>43</v>
      </c>
      <c r="D34" s="3" t="s">
        <v>7</v>
      </c>
      <c r="E34" s="3" t="s">
        <v>1</v>
      </c>
      <c r="F34" s="8" t="s">
        <v>61</v>
      </c>
      <c r="G34" s="11">
        <v>31</v>
      </c>
      <c r="I34" s="15"/>
      <c r="J34" s="15"/>
      <c r="K34" s="15"/>
      <c r="L34" s="15"/>
      <c r="M34" s="15"/>
      <c r="N34" s="15">
        <f t="shared" si="0"/>
        <v>0</v>
      </c>
      <c r="P34" s="17">
        <f>N34*G34</f>
        <v>0</v>
      </c>
    </row>
    <row r="35" spans="1:16" ht="85.5" customHeight="1">
      <c r="A35" s="5" t="s">
        <v>24</v>
      </c>
      <c r="B35" s="1"/>
      <c r="C35" s="4" t="s">
        <v>43</v>
      </c>
      <c r="D35" s="3" t="s">
        <v>7</v>
      </c>
      <c r="E35" s="3" t="s">
        <v>14</v>
      </c>
      <c r="F35" s="8" t="s">
        <v>61</v>
      </c>
      <c r="G35" s="11">
        <v>31</v>
      </c>
      <c r="I35" s="15"/>
      <c r="J35" s="15"/>
      <c r="K35" s="15"/>
      <c r="L35" s="15"/>
      <c r="M35" s="15"/>
      <c r="N35" s="15">
        <f t="shared" si="0"/>
        <v>0</v>
      </c>
      <c r="P35" s="17">
        <f>N35*G35</f>
        <v>0</v>
      </c>
    </row>
    <row r="36" spans="1:16" ht="85.5" customHeight="1">
      <c r="A36" s="5" t="s">
        <v>24</v>
      </c>
      <c r="B36" s="1"/>
      <c r="C36" s="4" t="s">
        <v>43</v>
      </c>
      <c r="D36" s="3" t="s">
        <v>7</v>
      </c>
      <c r="E36" s="3" t="s">
        <v>13</v>
      </c>
      <c r="F36" s="8" t="s">
        <v>61</v>
      </c>
      <c r="G36" s="11">
        <v>31</v>
      </c>
      <c r="I36" s="15"/>
      <c r="J36" s="15"/>
      <c r="K36" s="15"/>
      <c r="L36" s="15"/>
      <c r="M36" s="15"/>
      <c r="N36" s="15">
        <f t="shared" si="0"/>
        <v>0</v>
      </c>
      <c r="P36" s="17">
        <f>N36*G36</f>
        <v>0</v>
      </c>
    </row>
    <row r="37" spans="1:16" ht="85.5" customHeight="1">
      <c r="A37" s="5" t="s">
        <v>24</v>
      </c>
      <c r="B37" s="1"/>
      <c r="C37" s="4" t="s">
        <v>43</v>
      </c>
      <c r="D37" s="3" t="s">
        <v>7</v>
      </c>
      <c r="E37" s="3" t="s">
        <v>3</v>
      </c>
      <c r="F37" s="8" t="s">
        <v>61</v>
      </c>
      <c r="G37" s="11">
        <v>31</v>
      </c>
      <c r="I37" s="15"/>
      <c r="J37" s="15"/>
      <c r="K37" s="15"/>
      <c r="L37" s="15"/>
      <c r="M37" s="15"/>
      <c r="N37" s="15">
        <f t="shared" si="0"/>
        <v>0</v>
      </c>
      <c r="P37" s="17">
        <f>N37*G37</f>
        <v>0</v>
      </c>
    </row>
    <row r="38" spans="1:16" ht="85.5" customHeight="1">
      <c r="A38" s="5" t="s">
        <v>24</v>
      </c>
      <c r="B38" s="1"/>
      <c r="C38" s="4" t="s">
        <v>43</v>
      </c>
      <c r="D38" s="3" t="s">
        <v>7</v>
      </c>
      <c r="E38" s="3" t="s">
        <v>16</v>
      </c>
      <c r="F38" s="8" t="s">
        <v>61</v>
      </c>
      <c r="G38" s="11">
        <v>31</v>
      </c>
      <c r="I38" s="15"/>
      <c r="J38" s="15"/>
      <c r="K38" s="15"/>
      <c r="L38" s="15"/>
      <c r="M38" s="15"/>
      <c r="N38" s="15">
        <f t="shared" si="0"/>
        <v>0</v>
      </c>
      <c r="P38" s="17">
        <f>N38*G38</f>
        <v>0</v>
      </c>
    </row>
    <row r="39" spans="1:16" ht="85.5" customHeight="1">
      <c r="A39" s="5" t="s">
        <v>24</v>
      </c>
      <c r="B39" s="1"/>
      <c r="C39" s="4" t="s">
        <v>43</v>
      </c>
      <c r="D39" s="3" t="s">
        <v>7</v>
      </c>
      <c r="E39" s="3" t="s">
        <v>4</v>
      </c>
      <c r="F39" s="8" t="s">
        <v>61</v>
      </c>
      <c r="G39" s="11">
        <v>31</v>
      </c>
      <c r="I39" s="15"/>
      <c r="J39" s="15"/>
      <c r="K39" s="15"/>
      <c r="L39" s="15"/>
      <c r="M39" s="15"/>
      <c r="N39" s="15">
        <f t="shared" si="0"/>
        <v>0</v>
      </c>
      <c r="P39" s="17">
        <f>N39*G39</f>
        <v>0</v>
      </c>
    </row>
    <row r="40" spans="1:16" ht="85.5" customHeight="1">
      <c r="A40" s="5" t="s">
        <v>25</v>
      </c>
      <c r="B40" s="1"/>
      <c r="C40" s="4" t="s">
        <v>44</v>
      </c>
      <c r="D40" s="3" t="s">
        <v>7</v>
      </c>
      <c r="E40" s="3" t="s">
        <v>4</v>
      </c>
      <c r="F40" s="8" t="s">
        <v>61</v>
      </c>
      <c r="G40" s="11">
        <v>29</v>
      </c>
      <c r="I40" s="15"/>
      <c r="J40" s="15"/>
      <c r="K40" s="15"/>
      <c r="L40" s="15"/>
      <c r="M40" s="15"/>
      <c r="N40" s="15">
        <f t="shared" si="0"/>
        <v>0</v>
      </c>
      <c r="P40" s="17">
        <f>N40*G40</f>
        <v>0</v>
      </c>
    </row>
    <row r="41" spans="1:16" ht="85.5" customHeight="1">
      <c r="A41" s="5" t="s">
        <v>25</v>
      </c>
      <c r="B41" s="1"/>
      <c r="C41" s="4" t="s">
        <v>44</v>
      </c>
      <c r="D41" s="3" t="s">
        <v>7</v>
      </c>
      <c r="E41" s="3" t="s">
        <v>4</v>
      </c>
      <c r="F41" s="8" t="s">
        <v>61</v>
      </c>
      <c r="G41" s="11">
        <v>29</v>
      </c>
      <c r="I41" s="15"/>
      <c r="J41" s="15"/>
      <c r="K41" s="15"/>
      <c r="L41" s="15"/>
      <c r="M41" s="15"/>
      <c r="N41" s="15">
        <f t="shared" si="0"/>
        <v>0</v>
      </c>
      <c r="P41" s="17">
        <f>N41*G41</f>
        <v>0</v>
      </c>
    </row>
    <row r="42" spans="1:16" ht="85.5" customHeight="1">
      <c r="A42" s="5" t="s">
        <v>27</v>
      </c>
      <c r="B42" s="1"/>
      <c r="C42" s="4" t="s">
        <v>45</v>
      </c>
      <c r="D42" s="3" t="s">
        <v>8</v>
      </c>
      <c r="E42" s="3" t="s">
        <v>5</v>
      </c>
      <c r="F42" s="8" t="s">
        <v>61</v>
      </c>
      <c r="G42" s="11">
        <v>25</v>
      </c>
      <c r="I42" s="15"/>
      <c r="J42" s="15"/>
      <c r="K42" s="15"/>
      <c r="L42" s="15"/>
      <c r="M42" s="15"/>
      <c r="N42" s="15">
        <f t="shared" si="0"/>
        <v>0</v>
      </c>
      <c r="P42" s="17">
        <f>N42*G42</f>
        <v>0</v>
      </c>
    </row>
    <row r="43" spans="1:16" ht="85.5" customHeight="1">
      <c r="A43" s="5" t="s">
        <v>27</v>
      </c>
      <c r="B43" s="1"/>
      <c r="C43" s="4" t="s">
        <v>45</v>
      </c>
      <c r="D43" s="3" t="s">
        <v>8</v>
      </c>
      <c r="E43" s="3" t="s">
        <v>4</v>
      </c>
      <c r="F43" s="8" t="s">
        <v>61</v>
      </c>
      <c r="G43" s="11">
        <v>25</v>
      </c>
      <c r="I43" s="15"/>
      <c r="J43" s="15"/>
      <c r="K43" s="15"/>
      <c r="L43" s="15"/>
      <c r="M43" s="15"/>
      <c r="N43" s="15">
        <f t="shared" si="0"/>
        <v>0</v>
      </c>
      <c r="P43" s="17">
        <f>N43*G43</f>
        <v>0</v>
      </c>
    </row>
    <row r="44" spans="1:16" ht="85.5" customHeight="1">
      <c r="A44" s="5" t="s">
        <v>28</v>
      </c>
      <c r="B44" s="1"/>
      <c r="C44" s="4" t="s">
        <v>46</v>
      </c>
      <c r="D44" s="3" t="s">
        <v>8</v>
      </c>
      <c r="E44" s="3" t="s">
        <v>20</v>
      </c>
      <c r="F44" s="8" t="s">
        <v>61</v>
      </c>
      <c r="G44" s="11">
        <v>31</v>
      </c>
      <c r="I44" s="15"/>
      <c r="J44" s="15"/>
      <c r="K44" s="15"/>
      <c r="L44" s="15"/>
      <c r="M44" s="15"/>
      <c r="N44" s="15">
        <f t="shared" si="0"/>
        <v>0</v>
      </c>
      <c r="P44" s="17">
        <f>N44*G44</f>
        <v>0</v>
      </c>
    </row>
    <row r="45" spans="1:16" ht="85.5" customHeight="1">
      <c r="A45" s="5" t="s">
        <v>28</v>
      </c>
      <c r="B45" s="1"/>
      <c r="C45" s="4" t="s">
        <v>46</v>
      </c>
      <c r="D45" s="3" t="s">
        <v>8</v>
      </c>
      <c r="E45" s="3" t="s">
        <v>4</v>
      </c>
      <c r="F45" s="8" t="s">
        <v>61</v>
      </c>
      <c r="G45" s="11">
        <v>31</v>
      </c>
      <c r="I45" s="15"/>
      <c r="J45" s="15"/>
      <c r="K45" s="15"/>
      <c r="L45" s="15"/>
      <c r="M45" s="15"/>
      <c r="N45" s="15">
        <f t="shared" si="0"/>
        <v>0</v>
      </c>
      <c r="P45" s="17">
        <f>N45*G45</f>
        <v>0</v>
      </c>
    </row>
    <row r="46" spans="1:16" ht="85.5" customHeight="1">
      <c r="A46" s="5" t="s">
        <v>29</v>
      </c>
      <c r="B46" s="1"/>
      <c r="C46" s="4" t="s">
        <v>47</v>
      </c>
      <c r="D46" s="3" t="s">
        <v>7</v>
      </c>
      <c r="E46" s="3" t="s">
        <v>1</v>
      </c>
      <c r="F46" s="8" t="s">
        <v>61</v>
      </c>
      <c r="G46" s="11">
        <v>27</v>
      </c>
      <c r="I46" s="15"/>
      <c r="J46" s="15"/>
      <c r="K46" s="15"/>
      <c r="L46" s="15"/>
      <c r="M46" s="15"/>
      <c r="N46" s="15">
        <f t="shared" si="0"/>
        <v>0</v>
      </c>
      <c r="P46" s="17">
        <f>N46*G46</f>
        <v>0</v>
      </c>
    </row>
    <row r="47" spans="1:16" ht="85.5" customHeight="1">
      <c r="A47" s="5" t="s">
        <v>29</v>
      </c>
      <c r="B47" s="1"/>
      <c r="C47" s="4" t="s">
        <v>47</v>
      </c>
      <c r="D47" s="3" t="s">
        <v>7</v>
      </c>
      <c r="E47" s="3" t="s">
        <v>14</v>
      </c>
      <c r="F47" s="8" t="s">
        <v>61</v>
      </c>
      <c r="G47" s="11">
        <v>27</v>
      </c>
      <c r="I47" s="15"/>
      <c r="J47" s="15"/>
      <c r="K47" s="15"/>
      <c r="L47" s="15"/>
      <c r="M47" s="15"/>
      <c r="N47" s="15">
        <f t="shared" si="0"/>
        <v>0</v>
      </c>
      <c r="P47" s="17">
        <f>N47*G47</f>
        <v>0</v>
      </c>
    </row>
    <row r="48" spans="1:16" ht="85.5" customHeight="1">
      <c r="A48" s="5" t="s">
        <v>29</v>
      </c>
      <c r="B48" s="1"/>
      <c r="C48" s="4" t="s">
        <v>47</v>
      </c>
      <c r="D48" s="3" t="s">
        <v>7</v>
      </c>
      <c r="E48" s="3" t="s">
        <v>13</v>
      </c>
      <c r="F48" s="8" t="s">
        <v>61</v>
      </c>
      <c r="G48" s="11">
        <v>27</v>
      </c>
      <c r="I48" s="15"/>
      <c r="J48" s="15"/>
      <c r="K48" s="15"/>
      <c r="L48" s="15"/>
      <c r="M48" s="15"/>
      <c r="N48" s="15">
        <f t="shared" si="0"/>
        <v>0</v>
      </c>
      <c r="P48" s="17">
        <f>N48*G48</f>
        <v>0</v>
      </c>
    </row>
    <row r="49" spans="1:16" ht="85.5" customHeight="1">
      <c r="A49" s="5" t="s">
        <v>29</v>
      </c>
      <c r="B49" s="1"/>
      <c r="C49" s="4" t="s">
        <v>47</v>
      </c>
      <c r="D49" s="3" t="s">
        <v>7</v>
      </c>
      <c r="E49" s="3" t="s">
        <v>4</v>
      </c>
      <c r="F49" s="8" t="s">
        <v>61</v>
      </c>
      <c r="G49" s="11">
        <v>27</v>
      </c>
      <c r="I49" s="15"/>
      <c r="J49" s="15"/>
      <c r="K49" s="15"/>
      <c r="L49" s="15"/>
      <c r="M49" s="15"/>
      <c r="N49" s="15">
        <f t="shared" si="0"/>
        <v>0</v>
      </c>
      <c r="P49" s="17">
        <f>N49*G49</f>
        <v>0</v>
      </c>
    </row>
    <row r="50" spans="1:16" ht="98.65" customHeight="1">
      <c r="A50" s="5" t="s">
        <v>29</v>
      </c>
      <c r="B50" s="1"/>
      <c r="C50" s="4" t="s">
        <v>48</v>
      </c>
      <c r="D50" s="3" t="s">
        <v>30</v>
      </c>
      <c r="E50" s="3" t="s">
        <v>1</v>
      </c>
      <c r="F50" s="8" t="s">
        <v>61</v>
      </c>
      <c r="G50" s="11">
        <v>23</v>
      </c>
      <c r="I50" s="15"/>
      <c r="J50" s="15"/>
      <c r="K50" s="15"/>
      <c r="L50" s="15"/>
      <c r="M50" s="15"/>
      <c r="N50" s="15">
        <f t="shared" si="0"/>
        <v>0</v>
      </c>
      <c r="P50" s="17">
        <f>N50*G50</f>
        <v>0</v>
      </c>
    </row>
    <row r="51" spans="1:16" ht="98.65" customHeight="1">
      <c r="A51" s="5" t="s">
        <v>29</v>
      </c>
      <c r="B51" s="1"/>
      <c r="C51" s="4" t="s">
        <v>48</v>
      </c>
      <c r="D51" s="3" t="s">
        <v>30</v>
      </c>
      <c r="E51" s="3" t="s">
        <v>14</v>
      </c>
      <c r="F51" s="8" t="s">
        <v>61</v>
      </c>
      <c r="G51" s="11">
        <v>23</v>
      </c>
      <c r="I51" s="15"/>
      <c r="J51" s="15"/>
      <c r="K51" s="15"/>
      <c r="L51" s="15"/>
      <c r="M51" s="15"/>
      <c r="N51" s="15">
        <f t="shared" si="0"/>
        <v>0</v>
      </c>
      <c r="P51" s="17">
        <f>N51*G51</f>
        <v>0</v>
      </c>
    </row>
    <row r="52" spans="1:16" ht="98.65" customHeight="1">
      <c r="A52" s="5" t="s">
        <v>29</v>
      </c>
      <c r="B52" s="1"/>
      <c r="C52" s="4" t="s">
        <v>48</v>
      </c>
      <c r="D52" s="3" t="s">
        <v>30</v>
      </c>
      <c r="E52" s="3" t="s">
        <v>13</v>
      </c>
      <c r="F52" s="8" t="s">
        <v>61</v>
      </c>
      <c r="G52" s="11">
        <v>23</v>
      </c>
      <c r="I52" s="15"/>
      <c r="J52" s="15"/>
      <c r="K52" s="15"/>
      <c r="L52" s="15"/>
      <c r="M52" s="15"/>
      <c r="N52" s="15">
        <f t="shared" si="0"/>
        <v>0</v>
      </c>
      <c r="P52" s="17">
        <f>N52*G52</f>
        <v>0</v>
      </c>
    </row>
    <row r="53" spans="1:16" ht="98.65" customHeight="1">
      <c r="A53" s="5" t="s">
        <v>29</v>
      </c>
      <c r="B53" s="1"/>
      <c r="C53" s="4" t="s">
        <v>48</v>
      </c>
      <c r="D53" s="3" t="s">
        <v>30</v>
      </c>
      <c r="E53" s="3" t="s">
        <v>4</v>
      </c>
      <c r="F53" s="8" t="s">
        <v>61</v>
      </c>
      <c r="G53" s="11">
        <v>23</v>
      </c>
      <c r="I53" s="15"/>
      <c r="J53" s="15"/>
      <c r="K53" s="15"/>
      <c r="L53" s="15"/>
      <c r="M53" s="15"/>
      <c r="N53" s="15">
        <f t="shared" si="0"/>
        <v>0</v>
      </c>
      <c r="P53" s="17">
        <f>N53*G53</f>
        <v>0</v>
      </c>
    </row>
    <row r="54" spans="1:16" ht="85.5" customHeight="1">
      <c r="A54" s="5" t="s">
        <v>31</v>
      </c>
      <c r="B54" s="1"/>
      <c r="C54" s="4" t="s">
        <v>50</v>
      </c>
      <c r="D54" s="3" t="s">
        <v>7</v>
      </c>
      <c r="E54" s="3" t="s">
        <v>26</v>
      </c>
      <c r="F54" s="8" t="s">
        <v>61</v>
      </c>
      <c r="G54" s="11">
        <v>28</v>
      </c>
      <c r="I54" s="15"/>
      <c r="J54" s="15"/>
      <c r="K54" s="15"/>
      <c r="L54" s="15"/>
      <c r="M54" s="15"/>
      <c r="N54" s="15">
        <f t="shared" si="0"/>
        <v>0</v>
      </c>
      <c r="P54" s="17">
        <f>N54*G54</f>
        <v>0</v>
      </c>
    </row>
    <row r="55" spans="1:16" ht="85.5" customHeight="1">
      <c r="A55" s="5" t="s">
        <v>31</v>
      </c>
      <c r="B55" s="1"/>
      <c r="C55" s="4" t="s">
        <v>50</v>
      </c>
      <c r="D55" s="3" t="s">
        <v>7</v>
      </c>
      <c r="E55" s="3" t="s">
        <v>5</v>
      </c>
      <c r="F55" s="8" t="s">
        <v>61</v>
      </c>
      <c r="G55" s="11">
        <v>28</v>
      </c>
      <c r="I55" s="15"/>
      <c r="J55" s="15"/>
      <c r="K55" s="15"/>
      <c r="L55" s="15"/>
      <c r="M55" s="15"/>
      <c r="N55" s="15">
        <f t="shared" si="0"/>
        <v>0</v>
      </c>
      <c r="P55" s="17">
        <f>N55*G55</f>
        <v>0</v>
      </c>
    </row>
    <row r="56" spans="1:16" ht="85.5" customHeight="1">
      <c r="A56" s="5" t="s">
        <v>31</v>
      </c>
      <c r="B56" s="1"/>
      <c r="C56" s="4" t="s">
        <v>50</v>
      </c>
      <c r="D56" s="3" t="s">
        <v>7</v>
      </c>
      <c r="E56" s="3" t="s">
        <v>20</v>
      </c>
      <c r="F56" s="8" t="s">
        <v>61</v>
      </c>
      <c r="G56" s="11">
        <v>28</v>
      </c>
      <c r="I56" s="15"/>
      <c r="J56" s="15"/>
      <c r="K56" s="15"/>
      <c r="L56" s="15"/>
      <c r="M56" s="15"/>
      <c r="N56" s="15">
        <f t="shared" si="0"/>
        <v>0</v>
      </c>
      <c r="P56" s="17">
        <f>N56*G56</f>
        <v>0</v>
      </c>
    </row>
    <row r="57" spans="1:16" ht="100.9" customHeight="1">
      <c r="A57" s="5" t="s">
        <v>31</v>
      </c>
      <c r="B57" s="1"/>
      <c r="C57" s="4" t="s">
        <v>49</v>
      </c>
      <c r="D57" s="3" t="s">
        <v>30</v>
      </c>
      <c r="E57" s="3" t="s">
        <v>26</v>
      </c>
      <c r="F57" s="8" t="s">
        <v>61</v>
      </c>
      <c r="G57" s="11">
        <v>23</v>
      </c>
      <c r="I57" s="15"/>
      <c r="J57" s="15"/>
      <c r="K57" s="15"/>
      <c r="L57" s="15"/>
      <c r="M57" s="15"/>
      <c r="N57" s="15">
        <f t="shared" si="0"/>
        <v>0</v>
      </c>
      <c r="P57" s="17">
        <f>N57*G57</f>
        <v>0</v>
      </c>
    </row>
    <row r="58" spans="1:16" ht="97.9" customHeight="1">
      <c r="A58" s="5" t="s">
        <v>31</v>
      </c>
      <c r="B58" s="1"/>
      <c r="C58" s="4" t="s">
        <v>49</v>
      </c>
      <c r="D58" s="3" t="s">
        <v>30</v>
      </c>
      <c r="E58" s="3" t="s">
        <v>13</v>
      </c>
      <c r="F58" s="8" t="s">
        <v>61</v>
      </c>
      <c r="G58" s="11">
        <v>23</v>
      </c>
      <c r="I58" s="15"/>
      <c r="J58" s="15"/>
      <c r="K58" s="15"/>
      <c r="L58" s="15"/>
      <c r="M58" s="15"/>
      <c r="N58" s="15">
        <f t="shared" si="0"/>
        <v>0</v>
      </c>
      <c r="P58" s="17">
        <f>N58*G58</f>
        <v>0</v>
      </c>
    </row>
    <row r="59" spans="1:16" ht="98.65" customHeight="1">
      <c r="A59" s="5" t="s">
        <v>31</v>
      </c>
      <c r="B59" s="1"/>
      <c r="C59" s="4" t="s">
        <v>49</v>
      </c>
      <c r="D59" s="3" t="s">
        <v>30</v>
      </c>
      <c r="E59" s="3" t="s">
        <v>3</v>
      </c>
      <c r="F59" s="8" t="s">
        <v>61</v>
      </c>
      <c r="G59" s="11">
        <v>23</v>
      </c>
      <c r="I59" s="15"/>
      <c r="J59" s="15"/>
      <c r="K59" s="15"/>
      <c r="L59" s="15"/>
      <c r="M59" s="15"/>
      <c r="N59" s="15">
        <f t="shared" si="0"/>
        <v>0</v>
      </c>
      <c r="P59" s="17">
        <f>N59*G59</f>
        <v>0</v>
      </c>
    </row>
    <row r="60" spans="1:16" ht="98.65" customHeight="1">
      <c r="A60" s="5" t="s">
        <v>31</v>
      </c>
      <c r="B60" s="1"/>
      <c r="C60" s="4" t="s">
        <v>49</v>
      </c>
      <c r="D60" s="3" t="s">
        <v>30</v>
      </c>
      <c r="E60" s="3" t="s">
        <v>5</v>
      </c>
      <c r="F60" s="8" t="s">
        <v>61</v>
      </c>
      <c r="G60" s="11">
        <v>23</v>
      </c>
      <c r="I60" s="15"/>
      <c r="J60" s="15"/>
      <c r="K60" s="15"/>
      <c r="L60" s="15"/>
      <c r="M60" s="15"/>
      <c r="N60" s="15">
        <f t="shared" si="0"/>
        <v>0</v>
      </c>
      <c r="P60" s="17">
        <f>N60*G60</f>
        <v>0</v>
      </c>
    </row>
    <row r="61" spans="1:16" ht="99.4" customHeight="1">
      <c r="A61" s="5" t="s">
        <v>31</v>
      </c>
      <c r="B61" s="1"/>
      <c r="C61" s="4" t="s">
        <v>49</v>
      </c>
      <c r="D61" s="3" t="s">
        <v>30</v>
      </c>
      <c r="E61" s="3" t="s">
        <v>20</v>
      </c>
      <c r="F61" s="8" t="s">
        <v>61</v>
      </c>
      <c r="G61" s="11">
        <v>23</v>
      </c>
      <c r="I61" s="15"/>
      <c r="J61" s="15"/>
      <c r="K61" s="15"/>
      <c r="L61" s="15"/>
      <c r="M61" s="15"/>
      <c r="N61" s="15">
        <f t="shared" si="0"/>
        <v>0</v>
      </c>
      <c r="P61" s="17">
        <f>N61*G61</f>
        <v>0</v>
      </c>
    </row>
    <row r="62" spans="1:16" ht="98.65" customHeight="1">
      <c r="A62" s="5" t="s">
        <v>31</v>
      </c>
      <c r="B62" s="1"/>
      <c r="C62" s="4" t="s">
        <v>49</v>
      </c>
      <c r="D62" s="3" t="s">
        <v>30</v>
      </c>
      <c r="E62" s="3" t="s">
        <v>4</v>
      </c>
      <c r="F62" s="8" t="s">
        <v>61</v>
      </c>
      <c r="G62" s="11">
        <v>23</v>
      </c>
      <c r="I62" s="15"/>
      <c r="J62" s="15"/>
      <c r="K62" s="15"/>
      <c r="L62" s="15"/>
      <c r="M62" s="15"/>
      <c r="N62" s="15">
        <f t="shared" si="0"/>
        <v>0</v>
      </c>
      <c r="P62" s="17">
        <f>N62*G62</f>
        <v>0</v>
      </c>
    </row>
    <row r="63" spans="1:16" ht="85.5" customHeight="1">
      <c r="A63" s="5" t="s">
        <v>32</v>
      </c>
      <c r="B63" s="1"/>
      <c r="C63" s="4" t="s">
        <v>51</v>
      </c>
      <c r="D63" s="3" t="s">
        <v>8</v>
      </c>
      <c r="E63" s="3" t="s">
        <v>1</v>
      </c>
      <c r="F63" s="8" t="s">
        <v>61</v>
      </c>
      <c r="G63" s="11">
        <v>30</v>
      </c>
      <c r="I63" s="15"/>
      <c r="J63" s="15"/>
      <c r="K63" s="15"/>
      <c r="L63" s="15"/>
      <c r="M63" s="15"/>
      <c r="N63" s="15">
        <f t="shared" si="0"/>
        <v>0</v>
      </c>
      <c r="P63" s="17">
        <f>N63*G63</f>
        <v>0</v>
      </c>
    </row>
    <row r="64" spans="1:16" ht="85.5" customHeight="1">
      <c r="A64" s="5" t="s">
        <v>32</v>
      </c>
      <c r="B64" s="1"/>
      <c r="C64" s="4" t="s">
        <v>51</v>
      </c>
      <c r="D64" s="3" t="s">
        <v>8</v>
      </c>
      <c r="E64" s="3" t="s">
        <v>17</v>
      </c>
      <c r="F64" s="8" t="s">
        <v>61</v>
      </c>
      <c r="G64" s="11">
        <v>30</v>
      </c>
      <c r="I64" s="15"/>
      <c r="J64" s="15"/>
      <c r="K64" s="15"/>
      <c r="L64" s="15"/>
      <c r="M64" s="15"/>
      <c r="N64" s="15">
        <f t="shared" si="0"/>
        <v>0</v>
      </c>
      <c r="P64" s="17">
        <f>N64*G64</f>
        <v>0</v>
      </c>
    </row>
    <row r="65" spans="1:16" ht="85.5" customHeight="1">
      <c r="A65" s="5" t="s">
        <v>32</v>
      </c>
      <c r="B65" s="1"/>
      <c r="C65" s="4" t="s">
        <v>51</v>
      </c>
      <c r="D65" s="3" t="s">
        <v>8</v>
      </c>
      <c r="E65" s="3" t="s">
        <v>13</v>
      </c>
      <c r="F65" s="8" t="s">
        <v>61</v>
      </c>
      <c r="G65" s="11">
        <v>30</v>
      </c>
      <c r="I65" s="15"/>
      <c r="J65" s="15"/>
      <c r="K65" s="15"/>
      <c r="L65" s="15"/>
      <c r="M65" s="15"/>
      <c r="N65" s="15">
        <f t="shared" si="0"/>
        <v>0</v>
      </c>
      <c r="P65" s="17">
        <f>N65*G65</f>
        <v>0</v>
      </c>
    </row>
    <row r="66" spans="1:16" ht="85.5" customHeight="1">
      <c r="A66" s="5" t="s">
        <v>32</v>
      </c>
      <c r="B66" s="1"/>
      <c r="C66" s="4" t="s">
        <v>51</v>
      </c>
      <c r="D66" s="3" t="s">
        <v>8</v>
      </c>
      <c r="E66" s="3" t="s">
        <v>16</v>
      </c>
      <c r="F66" s="8" t="s">
        <v>61</v>
      </c>
      <c r="G66" s="11">
        <v>30</v>
      </c>
      <c r="I66" s="15"/>
      <c r="J66" s="15"/>
      <c r="K66" s="15"/>
      <c r="L66" s="15"/>
      <c r="M66" s="15"/>
      <c r="N66" s="15">
        <f t="shared" si="0"/>
        <v>0</v>
      </c>
      <c r="P66" s="17">
        <f>N66*G66</f>
        <v>0</v>
      </c>
    </row>
    <row r="67" spans="1:16" ht="85.5" customHeight="1">
      <c r="A67" s="5" t="s">
        <v>32</v>
      </c>
      <c r="B67" s="1"/>
      <c r="C67" s="4" t="s">
        <v>51</v>
      </c>
      <c r="D67" s="3" t="s">
        <v>8</v>
      </c>
      <c r="E67" s="3" t="s">
        <v>4</v>
      </c>
      <c r="F67" s="8" t="s">
        <v>61</v>
      </c>
      <c r="G67" s="11">
        <v>30</v>
      </c>
      <c r="I67" s="15"/>
      <c r="J67" s="15"/>
      <c r="K67" s="15"/>
      <c r="L67" s="15"/>
      <c r="M67" s="15"/>
      <c r="N67" s="15">
        <f t="shared" si="0"/>
        <v>0</v>
      </c>
      <c r="P67" s="17">
        <f>N67*G67</f>
        <v>0</v>
      </c>
    </row>
    <row r="68" spans="1:16" ht="85.5" customHeight="1">
      <c r="A68" s="5" t="s">
        <v>33</v>
      </c>
      <c r="B68" s="1"/>
      <c r="C68" s="4" t="s">
        <v>52</v>
      </c>
      <c r="D68" s="3" t="s">
        <v>7</v>
      </c>
      <c r="E68" s="3" t="s">
        <v>1</v>
      </c>
      <c r="F68" s="8" t="s">
        <v>61</v>
      </c>
      <c r="G68" s="11">
        <v>30</v>
      </c>
      <c r="I68" s="15"/>
      <c r="J68" s="15"/>
      <c r="K68" s="15"/>
      <c r="L68" s="15"/>
      <c r="M68" s="15"/>
      <c r="N68" s="15">
        <f t="shared" si="0"/>
        <v>0</v>
      </c>
      <c r="P68" s="17">
        <f>N68*G68</f>
        <v>0</v>
      </c>
    </row>
    <row r="69" spans="1:16" ht="85.5" customHeight="1">
      <c r="A69" s="5" t="s">
        <v>33</v>
      </c>
      <c r="B69" s="1"/>
      <c r="C69" s="4" t="s">
        <v>52</v>
      </c>
      <c r="D69" s="3" t="s">
        <v>7</v>
      </c>
      <c r="E69" s="3" t="s">
        <v>3</v>
      </c>
      <c r="F69" s="8" t="s">
        <v>61</v>
      </c>
      <c r="G69" s="11">
        <v>30</v>
      </c>
      <c r="I69" s="15"/>
      <c r="J69" s="15"/>
      <c r="K69" s="15"/>
      <c r="L69" s="15"/>
      <c r="M69" s="15"/>
      <c r="N69" s="15">
        <f t="shared" si="0"/>
        <v>0</v>
      </c>
      <c r="P69" s="17">
        <f>N69*G69</f>
        <v>0</v>
      </c>
    </row>
    <row r="70" spans="1:16" ht="85.5" customHeight="1">
      <c r="A70" s="5" t="s">
        <v>33</v>
      </c>
      <c r="B70" s="1"/>
      <c r="C70" s="4" t="s">
        <v>52</v>
      </c>
      <c r="D70" s="3" t="s">
        <v>7</v>
      </c>
      <c r="E70" s="3" t="s">
        <v>21</v>
      </c>
      <c r="F70" s="8" t="s">
        <v>61</v>
      </c>
      <c r="G70" s="11">
        <v>30</v>
      </c>
      <c r="I70" s="15"/>
      <c r="J70" s="15"/>
      <c r="K70" s="15"/>
      <c r="L70" s="15"/>
      <c r="M70" s="15"/>
      <c r="N70" s="15">
        <f t="shared" ref="N70:N86" si="1">SUM(I70:M70)</f>
        <v>0</v>
      </c>
      <c r="P70" s="17">
        <f>N70*G70</f>
        <v>0</v>
      </c>
    </row>
    <row r="71" spans="1:16" ht="85.5" customHeight="1">
      <c r="A71" s="5" t="s">
        <v>33</v>
      </c>
      <c r="B71" s="1"/>
      <c r="C71" s="4" t="s">
        <v>52</v>
      </c>
      <c r="D71" s="3" t="s">
        <v>7</v>
      </c>
      <c r="E71" s="3" t="s">
        <v>4</v>
      </c>
      <c r="F71" s="8" t="s">
        <v>61</v>
      </c>
      <c r="G71" s="11">
        <v>30</v>
      </c>
      <c r="I71" s="15"/>
      <c r="J71" s="15"/>
      <c r="K71" s="15"/>
      <c r="L71" s="15"/>
      <c r="M71" s="15"/>
      <c r="N71" s="15">
        <f t="shared" si="1"/>
        <v>0</v>
      </c>
      <c r="P71" s="17">
        <f>N71*G71</f>
        <v>0</v>
      </c>
    </row>
    <row r="72" spans="1:16" ht="85.5" customHeight="1">
      <c r="A72" s="5" t="s">
        <v>34</v>
      </c>
      <c r="B72" s="1"/>
      <c r="C72" s="4" t="s">
        <v>53</v>
      </c>
      <c r="D72" s="3" t="s">
        <v>7</v>
      </c>
      <c r="E72" s="3" t="s">
        <v>1</v>
      </c>
      <c r="F72" s="8" t="s">
        <v>61</v>
      </c>
      <c r="G72" s="11">
        <v>30</v>
      </c>
      <c r="I72" s="15"/>
      <c r="J72" s="15"/>
      <c r="K72" s="15"/>
      <c r="L72" s="15"/>
      <c r="M72" s="15"/>
      <c r="N72" s="15">
        <f t="shared" si="1"/>
        <v>0</v>
      </c>
      <c r="P72" s="17">
        <f>N72*G72</f>
        <v>0</v>
      </c>
    </row>
    <row r="73" spans="1:16" ht="85.5" customHeight="1">
      <c r="A73" s="5" t="s">
        <v>34</v>
      </c>
      <c r="B73" s="1"/>
      <c r="C73" s="4" t="s">
        <v>53</v>
      </c>
      <c r="D73" s="3" t="s">
        <v>7</v>
      </c>
      <c r="E73" s="3" t="s">
        <v>14</v>
      </c>
      <c r="F73" s="8" t="s">
        <v>61</v>
      </c>
      <c r="G73" s="11">
        <v>30</v>
      </c>
      <c r="I73" s="15"/>
      <c r="J73" s="15"/>
      <c r="K73" s="15"/>
      <c r="L73" s="15"/>
      <c r="M73" s="15"/>
      <c r="N73" s="15">
        <f t="shared" si="1"/>
        <v>0</v>
      </c>
      <c r="P73" s="17">
        <f>N73*G73</f>
        <v>0</v>
      </c>
    </row>
    <row r="74" spans="1:16" ht="85.5" customHeight="1">
      <c r="A74" s="5" t="s">
        <v>34</v>
      </c>
      <c r="B74" s="1"/>
      <c r="C74" s="4" t="s">
        <v>53</v>
      </c>
      <c r="D74" s="3" t="s">
        <v>7</v>
      </c>
      <c r="E74" s="3" t="s">
        <v>20</v>
      </c>
      <c r="F74" s="8" t="s">
        <v>61</v>
      </c>
      <c r="G74" s="11">
        <v>30</v>
      </c>
      <c r="I74" s="15"/>
      <c r="J74" s="15"/>
      <c r="K74" s="15"/>
      <c r="L74" s="15"/>
      <c r="M74" s="15"/>
      <c r="N74" s="15">
        <f t="shared" si="1"/>
        <v>0</v>
      </c>
      <c r="P74" s="17">
        <f>N74*G74</f>
        <v>0</v>
      </c>
    </row>
    <row r="75" spans="1:16" ht="85.5" customHeight="1">
      <c r="A75" s="5" t="s">
        <v>34</v>
      </c>
      <c r="B75" s="1"/>
      <c r="C75" s="4" t="s">
        <v>53</v>
      </c>
      <c r="D75" s="3" t="s">
        <v>7</v>
      </c>
      <c r="E75" s="3" t="s">
        <v>4</v>
      </c>
      <c r="F75" s="8" t="s">
        <v>61</v>
      </c>
      <c r="G75" s="11">
        <v>30</v>
      </c>
      <c r="I75" s="15"/>
      <c r="J75" s="15"/>
      <c r="K75" s="15"/>
      <c r="L75" s="15"/>
      <c r="M75" s="15"/>
      <c r="N75" s="15">
        <f t="shared" si="1"/>
        <v>0</v>
      </c>
      <c r="P75" s="17">
        <f>N75*G75</f>
        <v>0</v>
      </c>
    </row>
    <row r="76" spans="1:16" ht="85.5" customHeight="1">
      <c r="A76" s="5" t="s">
        <v>34</v>
      </c>
      <c r="B76" s="1"/>
      <c r="C76" s="4" t="s">
        <v>54</v>
      </c>
      <c r="D76" s="3" t="s">
        <v>7</v>
      </c>
      <c r="E76" s="3" t="s">
        <v>20</v>
      </c>
      <c r="F76" s="8" t="s">
        <v>61</v>
      </c>
      <c r="G76" s="11">
        <v>26</v>
      </c>
      <c r="I76" s="15"/>
      <c r="J76" s="15"/>
      <c r="K76" s="15"/>
      <c r="L76" s="15"/>
      <c r="M76" s="15"/>
      <c r="N76" s="15">
        <f t="shared" si="1"/>
        <v>0</v>
      </c>
      <c r="P76" s="17">
        <f>N76*G76</f>
        <v>0</v>
      </c>
    </row>
    <row r="77" spans="1:16" ht="85.5" customHeight="1">
      <c r="A77" s="5" t="s">
        <v>34</v>
      </c>
      <c r="B77" s="1"/>
      <c r="C77" s="4" t="s">
        <v>54</v>
      </c>
      <c r="D77" s="3" t="s">
        <v>7</v>
      </c>
      <c r="E77" s="3" t="s">
        <v>22</v>
      </c>
      <c r="F77" s="8" t="s">
        <v>61</v>
      </c>
      <c r="G77" s="11">
        <v>26</v>
      </c>
      <c r="I77" s="15"/>
      <c r="J77" s="15"/>
      <c r="K77" s="15"/>
      <c r="L77" s="15"/>
      <c r="M77" s="15"/>
      <c r="N77" s="15">
        <f t="shared" si="1"/>
        <v>0</v>
      </c>
      <c r="P77" s="17">
        <f>N77*G77</f>
        <v>0</v>
      </c>
    </row>
    <row r="78" spans="1:16" ht="85.5" customHeight="1">
      <c r="A78" s="5" t="s">
        <v>35</v>
      </c>
      <c r="B78" s="1"/>
      <c r="C78" s="4" t="s">
        <v>56</v>
      </c>
      <c r="D78" s="3" t="s">
        <v>7</v>
      </c>
      <c r="E78" s="3" t="s">
        <v>4</v>
      </c>
      <c r="F78" s="8" t="s">
        <v>61</v>
      </c>
      <c r="G78" s="11">
        <v>30</v>
      </c>
      <c r="I78" s="15"/>
      <c r="J78" s="15"/>
      <c r="K78" s="15"/>
      <c r="L78" s="15"/>
      <c r="M78" s="15"/>
      <c r="N78" s="15">
        <f t="shared" si="1"/>
        <v>0</v>
      </c>
      <c r="P78" s="17">
        <f>N78*G78</f>
        <v>0</v>
      </c>
    </row>
    <row r="79" spans="1:16" ht="85.5" customHeight="1">
      <c r="A79" s="5" t="s">
        <v>35</v>
      </c>
      <c r="B79" s="1"/>
      <c r="C79" s="4" t="s">
        <v>62</v>
      </c>
      <c r="D79" s="3" t="s">
        <v>7</v>
      </c>
      <c r="E79" s="3" t="s">
        <v>20</v>
      </c>
      <c r="F79" s="8" t="s">
        <v>61</v>
      </c>
      <c r="G79" s="11">
        <v>30</v>
      </c>
      <c r="I79" s="15"/>
      <c r="J79" s="15"/>
      <c r="K79" s="15"/>
      <c r="L79" s="15"/>
      <c r="M79" s="15"/>
      <c r="N79" s="15">
        <f t="shared" si="1"/>
        <v>0</v>
      </c>
      <c r="P79" s="17">
        <f>N79*G79</f>
        <v>0</v>
      </c>
    </row>
    <row r="80" spans="1:16" ht="137.65" customHeight="1">
      <c r="A80" s="5" t="s">
        <v>27</v>
      </c>
      <c r="B80" s="1"/>
      <c r="C80" s="4" t="s">
        <v>55</v>
      </c>
      <c r="D80" s="3" t="s">
        <v>9</v>
      </c>
      <c r="E80" s="3" t="s">
        <v>14</v>
      </c>
      <c r="F80" s="2" t="s">
        <v>10</v>
      </c>
      <c r="G80" s="11">
        <v>20</v>
      </c>
      <c r="I80" s="21"/>
      <c r="J80" s="22"/>
      <c r="K80" s="22"/>
      <c r="L80" s="22"/>
      <c r="M80" s="23"/>
      <c r="N80" s="15">
        <f t="shared" si="1"/>
        <v>0</v>
      </c>
      <c r="P80" s="17">
        <f>N80*G80</f>
        <v>0</v>
      </c>
    </row>
    <row r="81" spans="1:16" ht="137.65" customHeight="1">
      <c r="A81" s="5" t="s">
        <v>27</v>
      </c>
      <c r="B81" s="1"/>
      <c r="C81" s="4" t="s">
        <v>55</v>
      </c>
      <c r="D81" s="3" t="s">
        <v>9</v>
      </c>
      <c r="E81" s="3" t="s">
        <v>3</v>
      </c>
      <c r="F81" s="2" t="s">
        <v>10</v>
      </c>
      <c r="G81" s="11">
        <v>20</v>
      </c>
      <c r="I81" s="21"/>
      <c r="J81" s="22"/>
      <c r="K81" s="22"/>
      <c r="L81" s="22"/>
      <c r="M81" s="23"/>
      <c r="N81" s="15">
        <f t="shared" si="1"/>
        <v>0</v>
      </c>
      <c r="P81" s="17">
        <f>N81*G81</f>
        <v>0</v>
      </c>
    </row>
    <row r="82" spans="1:16" ht="137.65" customHeight="1">
      <c r="A82" s="5" t="s">
        <v>27</v>
      </c>
      <c r="B82" s="1"/>
      <c r="C82" s="4" t="s">
        <v>55</v>
      </c>
      <c r="D82" s="3" t="s">
        <v>9</v>
      </c>
      <c r="E82" s="3" t="s">
        <v>13</v>
      </c>
      <c r="F82" s="2" t="s">
        <v>10</v>
      </c>
      <c r="G82" s="11">
        <v>20</v>
      </c>
      <c r="I82" s="21"/>
      <c r="J82" s="22"/>
      <c r="K82" s="22"/>
      <c r="L82" s="22"/>
      <c r="M82" s="23"/>
      <c r="N82" s="15">
        <f t="shared" si="1"/>
        <v>0</v>
      </c>
      <c r="P82" s="17">
        <f>N82*G82</f>
        <v>0</v>
      </c>
    </row>
    <row r="83" spans="1:16" ht="137.65" customHeight="1">
      <c r="A83" s="5" t="s">
        <v>27</v>
      </c>
      <c r="B83" s="1"/>
      <c r="C83" s="4" t="s">
        <v>55</v>
      </c>
      <c r="D83" s="3" t="s">
        <v>9</v>
      </c>
      <c r="E83" s="3" t="s">
        <v>4</v>
      </c>
      <c r="F83" s="2" t="s">
        <v>10</v>
      </c>
      <c r="G83" s="11">
        <v>20</v>
      </c>
      <c r="I83" s="21"/>
      <c r="J83" s="22"/>
      <c r="K83" s="22"/>
      <c r="L83" s="22"/>
      <c r="M83" s="23"/>
      <c r="N83" s="15">
        <f t="shared" si="1"/>
        <v>0</v>
      </c>
      <c r="P83" s="17">
        <f>N83*G83</f>
        <v>0</v>
      </c>
    </row>
    <row r="84" spans="1:16" ht="137.65" customHeight="1">
      <c r="A84" s="5" t="s">
        <v>25</v>
      </c>
      <c r="B84" s="1"/>
      <c r="C84" s="4" t="s">
        <v>63</v>
      </c>
      <c r="D84" s="3" t="s">
        <v>64</v>
      </c>
      <c r="E84" s="3" t="s">
        <v>22</v>
      </c>
      <c r="F84" s="2" t="s">
        <v>10</v>
      </c>
      <c r="G84" s="11"/>
      <c r="I84" s="21"/>
      <c r="J84" s="22"/>
      <c r="K84" s="22"/>
      <c r="L84" s="22"/>
      <c r="M84" s="23"/>
      <c r="N84" s="15">
        <f t="shared" si="1"/>
        <v>0</v>
      </c>
      <c r="P84" s="17">
        <f>N84*G84</f>
        <v>0</v>
      </c>
    </row>
    <row r="85" spans="1:16" ht="137.65" customHeight="1">
      <c r="A85" s="5" t="s">
        <v>25</v>
      </c>
      <c r="B85" s="1"/>
      <c r="C85" s="4" t="s">
        <v>63</v>
      </c>
      <c r="D85" s="3" t="s">
        <v>64</v>
      </c>
      <c r="E85" s="3" t="s">
        <v>3</v>
      </c>
      <c r="F85" s="2" t="s">
        <v>10</v>
      </c>
      <c r="G85" s="11"/>
      <c r="I85" s="21"/>
      <c r="J85" s="22"/>
      <c r="K85" s="22"/>
      <c r="L85" s="22"/>
      <c r="M85" s="23"/>
      <c r="N85" s="15">
        <f t="shared" si="1"/>
        <v>0</v>
      </c>
      <c r="P85" s="17">
        <f>N85*G85</f>
        <v>0</v>
      </c>
    </row>
    <row r="86" spans="1:16" ht="137.65" customHeight="1">
      <c r="A86" s="5" t="s">
        <v>25</v>
      </c>
      <c r="B86" s="1"/>
      <c r="C86" s="4" t="s">
        <v>63</v>
      </c>
      <c r="D86" s="3" t="s">
        <v>64</v>
      </c>
      <c r="E86" s="3" t="s">
        <v>4</v>
      </c>
      <c r="F86" s="2" t="s">
        <v>10</v>
      </c>
      <c r="G86" s="11"/>
      <c r="I86" s="21"/>
      <c r="J86" s="22"/>
      <c r="K86" s="22"/>
      <c r="L86" s="22"/>
      <c r="M86" s="23"/>
      <c r="N86" s="15">
        <f t="shared" si="1"/>
        <v>0</v>
      </c>
      <c r="P86" s="17">
        <f>N86*G86</f>
        <v>0</v>
      </c>
    </row>
    <row r="88" spans="1:16" ht="30.6" customHeight="1">
      <c r="N88" s="16">
        <f>SUM(N5:N87)</f>
        <v>0</v>
      </c>
      <c r="P88" s="18">
        <f>SUM(P5:P87)</f>
        <v>0</v>
      </c>
    </row>
  </sheetData>
  <mergeCells count="8">
    <mergeCell ref="I3:N3"/>
    <mergeCell ref="I86:M86"/>
    <mergeCell ref="I80:M80"/>
    <mergeCell ref="I81:M81"/>
    <mergeCell ref="I82:M82"/>
    <mergeCell ref="I83:M83"/>
    <mergeCell ref="I84:M84"/>
    <mergeCell ref="I85:M85"/>
  </mergeCells>
  <phoneticPr fontId="3" type="noConversion"/>
  <pageMargins left="0.25" right="0.25" top="0.75" bottom="0.75" header="0.3" footer="0.3"/>
  <pageSetup paperSize="8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0E43-347E-4C97-9028-745E4EAE8A83}">
  <sheetPr>
    <tabColor rgb="FFFFFF00"/>
  </sheetPr>
  <dimension ref="A1:O74"/>
  <sheetViews>
    <sheetView tabSelected="1" zoomScale="95" zoomScaleNormal="95" workbookViewId="0">
      <selection activeCell="R8" sqref="R8"/>
    </sheetView>
  </sheetViews>
  <sheetFormatPr baseColWidth="10" defaultColWidth="11.28515625" defaultRowHeight="15.75"/>
  <cols>
    <col min="1" max="1" width="14.7109375" style="25" bestFit="1" customWidth="1"/>
    <col min="2" max="2" width="20.5703125" style="25" customWidth="1"/>
    <col min="3" max="3" width="20" style="26" customWidth="1"/>
    <col min="4" max="4" width="23.42578125" style="25" bestFit="1" customWidth="1"/>
    <col min="5" max="5" width="19" style="25" bestFit="1" customWidth="1"/>
    <col min="6" max="6" width="18.140625" style="25" bestFit="1" customWidth="1"/>
    <col min="7" max="7" width="13.85546875" style="27" customWidth="1"/>
    <col min="8" max="14" width="11.28515625" style="25"/>
    <col min="15" max="15" width="15.85546875" style="25" customWidth="1"/>
    <col min="16" max="16384" width="11.28515625" style="25"/>
  </cols>
  <sheetData>
    <row r="1" spans="1:15" ht="21">
      <c r="A1" s="50"/>
      <c r="B1" s="43" t="s">
        <v>125</v>
      </c>
      <c r="C1" s="44"/>
      <c r="D1" s="45"/>
      <c r="E1" s="45"/>
      <c r="F1" s="45"/>
      <c r="G1" s="46"/>
      <c r="H1" s="45"/>
      <c r="I1" s="45"/>
      <c r="J1" s="45"/>
      <c r="K1" s="45"/>
      <c r="L1" s="45"/>
      <c r="M1" s="45"/>
      <c r="N1" s="45"/>
      <c r="O1" s="45"/>
    </row>
    <row r="3" spans="1:15" ht="21" thickBot="1">
      <c r="A3" s="24" t="s">
        <v>75</v>
      </c>
      <c r="I3" s="28" t="s">
        <v>73</v>
      </c>
      <c r="J3" s="28"/>
      <c r="K3" s="28"/>
      <c r="L3" s="28"/>
      <c r="M3" s="28"/>
    </row>
    <row r="4" spans="1:15" s="32" customFormat="1" ht="17.25" thickBot="1">
      <c r="A4" s="29" t="s">
        <v>57</v>
      </c>
      <c r="B4" s="29" t="s">
        <v>58</v>
      </c>
      <c r="C4" s="30" t="s">
        <v>59</v>
      </c>
      <c r="D4" s="29" t="s">
        <v>2</v>
      </c>
      <c r="E4" s="29" t="s">
        <v>76</v>
      </c>
      <c r="F4" s="29" t="s">
        <v>77</v>
      </c>
      <c r="G4" s="31" t="s">
        <v>78</v>
      </c>
      <c r="I4" s="33" t="s">
        <v>79</v>
      </c>
      <c r="J4" s="33" t="s">
        <v>66</v>
      </c>
      <c r="K4" s="33" t="s">
        <v>68</v>
      </c>
      <c r="L4" s="33" t="s">
        <v>69</v>
      </c>
      <c r="M4" s="33" t="s">
        <v>72</v>
      </c>
      <c r="O4" s="33" t="s">
        <v>67</v>
      </c>
    </row>
    <row r="5" spans="1:15" ht="67.5" customHeight="1">
      <c r="A5" s="34" t="s">
        <v>80</v>
      </c>
      <c r="B5" s="34" t="s">
        <v>81</v>
      </c>
      <c r="C5" s="35" t="s">
        <v>82</v>
      </c>
      <c r="D5" s="34" t="s">
        <v>83</v>
      </c>
      <c r="E5" s="34" t="s">
        <v>26</v>
      </c>
      <c r="F5" s="34" t="s">
        <v>84</v>
      </c>
      <c r="G5" s="36">
        <v>18</v>
      </c>
      <c r="I5" s="34"/>
      <c r="J5" s="34"/>
      <c r="K5" s="34"/>
      <c r="L5" s="34"/>
      <c r="M5" s="34">
        <f>SUM(I5:L5)</f>
        <v>0</v>
      </c>
      <c r="O5" s="37">
        <f>M5*G5</f>
        <v>0</v>
      </c>
    </row>
    <row r="6" spans="1:15" ht="67.5" customHeight="1">
      <c r="A6" s="34" t="s">
        <v>80</v>
      </c>
      <c r="B6" s="34"/>
      <c r="C6" s="35" t="s">
        <v>85</v>
      </c>
      <c r="D6" s="34" t="s">
        <v>86</v>
      </c>
      <c r="E6" s="34" t="s">
        <v>26</v>
      </c>
      <c r="F6" s="34" t="s">
        <v>84</v>
      </c>
      <c r="G6" s="36">
        <v>15</v>
      </c>
      <c r="I6" s="38"/>
      <c r="J6" s="38"/>
      <c r="K6" s="38"/>
      <c r="L6" s="38"/>
      <c r="M6" s="38">
        <f t="shared" ref="M6:M69" si="0">SUM(I6:L6)</f>
        <v>0</v>
      </c>
      <c r="O6" s="39">
        <f>M6*G6</f>
        <v>0</v>
      </c>
    </row>
    <row r="7" spans="1:15" ht="67.5" customHeight="1">
      <c r="A7" s="34" t="s">
        <v>80</v>
      </c>
      <c r="B7" s="34"/>
      <c r="C7" s="35" t="s">
        <v>82</v>
      </c>
      <c r="D7" s="34" t="s">
        <v>83</v>
      </c>
      <c r="E7" s="34" t="s">
        <v>22</v>
      </c>
      <c r="F7" s="34" t="s">
        <v>84</v>
      </c>
      <c r="G7" s="36">
        <v>18</v>
      </c>
      <c r="I7" s="38"/>
      <c r="J7" s="38"/>
      <c r="K7" s="38"/>
      <c r="L7" s="38"/>
      <c r="M7" s="38">
        <f t="shared" si="0"/>
        <v>0</v>
      </c>
      <c r="O7" s="39">
        <f>M7*G7</f>
        <v>0</v>
      </c>
    </row>
    <row r="8" spans="1:15" ht="67.5" customHeight="1">
      <c r="A8" s="34" t="s">
        <v>80</v>
      </c>
      <c r="B8" s="34"/>
      <c r="C8" s="35" t="s">
        <v>85</v>
      </c>
      <c r="D8" s="34" t="s">
        <v>86</v>
      </c>
      <c r="E8" s="34" t="s">
        <v>22</v>
      </c>
      <c r="F8" s="34" t="s">
        <v>84</v>
      </c>
      <c r="G8" s="36">
        <v>15</v>
      </c>
      <c r="I8" s="38"/>
      <c r="J8" s="38"/>
      <c r="K8" s="38"/>
      <c r="L8" s="38"/>
      <c r="M8" s="38">
        <f t="shared" si="0"/>
        <v>0</v>
      </c>
      <c r="O8" s="39">
        <f>M8*G8</f>
        <v>0</v>
      </c>
    </row>
    <row r="9" spans="1:15" ht="67.5" customHeight="1">
      <c r="A9" s="34" t="s">
        <v>80</v>
      </c>
      <c r="B9" s="34"/>
      <c r="C9" s="35" t="s">
        <v>82</v>
      </c>
      <c r="D9" s="34" t="s">
        <v>83</v>
      </c>
      <c r="E9" s="34" t="s">
        <v>13</v>
      </c>
      <c r="F9" s="34" t="s">
        <v>84</v>
      </c>
      <c r="G9" s="36">
        <v>18</v>
      </c>
      <c r="I9" s="38"/>
      <c r="J9" s="38"/>
      <c r="K9" s="38"/>
      <c r="L9" s="38"/>
      <c r="M9" s="38">
        <f t="shared" si="0"/>
        <v>0</v>
      </c>
      <c r="O9" s="39">
        <f>M9*G9</f>
        <v>0</v>
      </c>
    </row>
    <row r="10" spans="1:15" ht="67.5" customHeight="1">
      <c r="A10" s="34" t="s">
        <v>80</v>
      </c>
      <c r="B10" s="34"/>
      <c r="C10" s="35" t="s">
        <v>85</v>
      </c>
      <c r="D10" s="34" t="s">
        <v>86</v>
      </c>
      <c r="E10" s="34" t="s">
        <v>13</v>
      </c>
      <c r="F10" s="34" t="s">
        <v>84</v>
      </c>
      <c r="G10" s="36">
        <v>15</v>
      </c>
      <c r="I10" s="38"/>
      <c r="J10" s="38"/>
      <c r="K10" s="38"/>
      <c r="L10" s="38"/>
      <c r="M10" s="38">
        <f t="shared" si="0"/>
        <v>0</v>
      </c>
      <c r="O10" s="39">
        <f>M10*G10</f>
        <v>0</v>
      </c>
    </row>
    <row r="11" spans="1:15" ht="67.5" customHeight="1">
      <c r="A11" s="34" t="s">
        <v>80</v>
      </c>
      <c r="B11" s="34" t="s">
        <v>81</v>
      </c>
      <c r="C11" s="35" t="s">
        <v>82</v>
      </c>
      <c r="D11" s="34" t="s">
        <v>83</v>
      </c>
      <c r="E11" s="34" t="s">
        <v>20</v>
      </c>
      <c r="F11" s="34" t="s">
        <v>84</v>
      </c>
      <c r="G11" s="36">
        <v>18</v>
      </c>
      <c r="I11" s="38"/>
      <c r="J11" s="38"/>
      <c r="K11" s="38"/>
      <c r="L11" s="38"/>
      <c r="M11" s="38">
        <f t="shared" si="0"/>
        <v>0</v>
      </c>
      <c r="O11" s="39">
        <f>M11*G11</f>
        <v>0</v>
      </c>
    </row>
    <row r="12" spans="1:15" ht="67.5" customHeight="1">
      <c r="A12" s="34" t="s">
        <v>80</v>
      </c>
      <c r="B12" s="34"/>
      <c r="C12" s="35" t="s">
        <v>85</v>
      </c>
      <c r="D12" s="34" t="s">
        <v>86</v>
      </c>
      <c r="E12" s="34" t="s">
        <v>20</v>
      </c>
      <c r="F12" s="34" t="s">
        <v>84</v>
      </c>
      <c r="G12" s="36">
        <v>15</v>
      </c>
      <c r="I12" s="38"/>
      <c r="J12" s="38"/>
      <c r="K12" s="38"/>
      <c r="L12" s="38"/>
      <c r="M12" s="38">
        <f t="shared" si="0"/>
        <v>0</v>
      </c>
      <c r="O12" s="39">
        <f>M12*G12</f>
        <v>0</v>
      </c>
    </row>
    <row r="13" spans="1:15" ht="67.5" customHeight="1">
      <c r="A13" s="34" t="s">
        <v>80</v>
      </c>
      <c r="B13" s="34"/>
      <c r="C13" s="35" t="s">
        <v>82</v>
      </c>
      <c r="D13" s="34" t="s">
        <v>83</v>
      </c>
      <c r="E13" s="34" t="s">
        <v>4</v>
      </c>
      <c r="F13" s="34" t="s">
        <v>84</v>
      </c>
      <c r="G13" s="36">
        <v>18</v>
      </c>
      <c r="I13" s="38"/>
      <c r="J13" s="38"/>
      <c r="K13" s="38"/>
      <c r="L13" s="38"/>
      <c r="M13" s="38">
        <f t="shared" si="0"/>
        <v>0</v>
      </c>
      <c r="O13" s="39">
        <f>M13*G13</f>
        <v>0</v>
      </c>
    </row>
    <row r="14" spans="1:15" ht="67.5" customHeight="1">
      <c r="A14" s="34" t="s">
        <v>80</v>
      </c>
      <c r="B14" s="34"/>
      <c r="C14" s="35" t="s">
        <v>85</v>
      </c>
      <c r="D14" s="34" t="s">
        <v>86</v>
      </c>
      <c r="E14" s="34" t="s">
        <v>4</v>
      </c>
      <c r="F14" s="34" t="s">
        <v>84</v>
      </c>
      <c r="G14" s="36">
        <v>15</v>
      </c>
      <c r="I14" s="38"/>
      <c r="J14" s="38"/>
      <c r="K14" s="38"/>
      <c r="L14" s="38"/>
      <c r="M14" s="38">
        <f t="shared" si="0"/>
        <v>0</v>
      </c>
      <c r="O14" s="39">
        <f>M14*G14</f>
        <v>0</v>
      </c>
    </row>
    <row r="15" spans="1:15" ht="67.5" customHeight="1">
      <c r="A15" s="34" t="s">
        <v>80</v>
      </c>
      <c r="B15" s="34"/>
      <c r="C15" s="35" t="s">
        <v>87</v>
      </c>
      <c r="D15" s="34" t="s">
        <v>83</v>
      </c>
      <c r="E15" s="34" t="s">
        <v>26</v>
      </c>
      <c r="F15" s="34" t="s">
        <v>84</v>
      </c>
      <c r="G15" s="36">
        <v>18</v>
      </c>
      <c r="I15" s="38"/>
      <c r="J15" s="38"/>
      <c r="K15" s="38"/>
      <c r="L15" s="38"/>
      <c r="M15" s="38">
        <f t="shared" si="0"/>
        <v>0</v>
      </c>
      <c r="O15" s="39">
        <f>M15*G15</f>
        <v>0</v>
      </c>
    </row>
    <row r="16" spans="1:15" ht="67.5" customHeight="1">
      <c r="A16" s="34" t="s">
        <v>80</v>
      </c>
      <c r="B16" s="34"/>
      <c r="C16" s="35" t="s">
        <v>88</v>
      </c>
      <c r="D16" s="34" t="s">
        <v>86</v>
      </c>
      <c r="E16" s="34" t="s">
        <v>26</v>
      </c>
      <c r="F16" s="34" t="s">
        <v>84</v>
      </c>
      <c r="G16" s="36">
        <v>15</v>
      </c>
      <c r="I16" s="38"/>
      <c r="J16" s="38"/>
      <c r="K16" s="38"/>
      <c r="L16" s="38"/>
      <c r="M16" s="38">
        <f t="shared" si="0"/>
        <v>0</v>
      </c>
      <c r="O16" s="39">
        <f>M16*G16</f>
        <v>0</v>
      </c>
    </row>
    <row r="17" spans="1:15" ht="67.5" customHeight="1">
      <c r="A17" s="34" t="s">
        <v>80</v>
      </c>
      <c r="B17" s="34"/>
      <c r="C17" s="35" t="s">
        <v>87</v>
      </c>
      <c r="D17" s="34" t="s">
        <v>83</v>
      </c>
      <c r="E17" s="34" t="s">
        <v>22</v>
      </c>
      <c r="F17" s="34" t="s">
        <v>84</v>
      </c>
      <c r="G17" s="36">
        <v>18</v>
      </c>
      <c r="I17" s="38"/>
      <c r="J17" s="38"/>
      <c r="K17" s="38"/>
      <c r="L17" s="38"/>
      <c r="M17" s="38">
        <f t="shared" si="0"/>
        <v>0</v>
      </c>
      <c r="O17" s="39">
        <f>M17*G17</f>
        <v>0</v>
      </c>
    </row>
    <row r="18" spans="1:15" ht="67.5" customHeight="1">
      <c r="A18" s="34" t="s">
        <v>80</v>
      </c>
      <c r="B18" s="34"/>
      <c r="C18" s="35" t="s">
        <v>88</v>
      </c>
      <c r="D18" s="34" t="s">
        <v>86</v>
      </c>
      <c r="E18" s="34" t="s">
        <v>22</v>
      </c>
      <c r="F18" s="34" t="s">
        <v>84</v>
      </c>
      <c r="G18" s="36">
        <v>15</v>
      </c>
      <c r="I18" s="38"/>
      <c r="J18" s="38"/>
      <c r="K18" s="38"/>
      <c r="L18" s="38"/>
      <c r="M18" s="38">
        <f t="shared" si="0"/>
        <v>0</v>
      </c>
      <c r="O18" s="39">
        <f>M18*G18</f>
        <v>0</v>
      </c>
    </row>
    <row r="19" spans="1:15" ht="67.5" customHeight="1">
      <c r="A19" s="34" t="s">
        <v>80</v>
      </c>
      <c r="B19" s="34"/>
      <c r="C19" s="35" t="s">
        <v>87</v>
      </c>
      <c r="D19" s="34" t="s">
        <v>83</v>
      </c>
      <c r="E19" s="34" t="s">
        <v>13</v>
      </c>
      <c r="F19" s="34" t="s">
        <v>84</v>
      </c>
      <c r="G19" s="36">
        <v>18</v>
      </c>
      <c r="I19" s="38"/>
      <c r="J19" s="38"/>
      <c r="K19" s="38"/>
      <c r="L19" s="38"/>
      <c r="M19" s="38">
        <f t="shared" si="0"/>
        <v>0</v>
      </c>
      <c r="O19" s="39">
        <f>M19*G19</f>
        <v>0</v>
      </c>
    </row>
    <row r="20" spans="1:15" ht="67.5" customHeight="1">
      <c r="A20" s="34" t="s">
        <v>80</v>
      </c>
      <c r="B20" s="34"/>
      <c r="C20" s="35" t="s">
        <v>88</v>
      </c>
      <c r="D20" s="34" t="s">
        <v>86</v>
      </c>
      <c r="E20" s="34" t="s">
        <v>13</v>
      </c>
      <c r="F20" s="34" t="s">
        <v>84</v>
      </c>
      <c r="G20" s="36">
        <v>15</v>
      </c>
      <c r="I20" s="38"/>
      <c r="J20" s="38"/>
      <c r="K20" s="38"/>
      <c r="L20" s="38"/>
      <c r="M20" s="38">
        <f t="shared" si="0"/>
        <v>0</v>
      </c>
      <c r="O20" s="39">
        <f>M20*G20</f>
        <v>0</v>
      </c>
    </row>
    <row r="21" spans="1:15" ht="67.5" customHeight="1">
      <c r="A21" s="34" t="s">
        <v>80</v>
      </c>
      <c r="B21" s="34"/>
      <c r="C21" s="35" t="s">
        <v>87</v>
      </c>
      <c r="D21" s="34" t="s">
        <v>83</v>
      </c>
      <c r="E21" s="34" t="s">
        <v>20</v>
      </c>
      <c r="F21" s="34" t="s">
        <v>84</v>
      </c>
      <c r="G21" s="36">
        <v>18</v>
      </c>
      <c r="I21" s="38"/>
      <c r="J21" s="38"/>
      <c r="K21" s="38"/>
      <c r="L21" s="38"/>
      <c r="M21" s="38">
        <f t="shared" si="0"/>
        <v>0</v>
      </c>
      <c r="O21" s="39">
        <f>M21*G21</f>
        <v>0</v>
      </c>
    </row>
    <row r="22" spans="1:15" ht="67.5" customHeight="1">
      <c r="A22" s="34" t="s">
        <v>80</v>
      </c>
      <c r="B22" s="34"/>
      <c r="C22" s="35" t="s">
        <v>88</v>
      </c>
      <c r="D22" s="34" t="s">
        <v>86</v>
      </c>
      <c r="E22" s="34" t="s">
        <v>20</v>
      </c>
      <c r="F22" s="34" t="s">
        <v>84</v>
      </c>
      <c r="G22" s="36">
        <v>15</v>
      </c>
      <c r="I22" s="38"/>
      <c r="J22" s="38"/>
      <c r="K22" s="38"/>
      <c r="L22" s="38"/>
      <c r="M22" s="38">
        <f t="shared" si="0"/>
        <v>0</v>
      </c>
      <c r="O22" s="39">
        <f>M22*G22</f>
        <v>0</v>
      </c>
    </row>
    <row r="23" spans="1:15" ht="67.5" customHeight="1">
      <c r="A23" s="34" t="s">
        <v>80</v>
      </c>
      <c r="B23" s="34"/>
      <c r="C23" s="35" t="s">
        <v>87</v>
      </c>
      <c r="D23" s="34" t="s">
        <v>83</v>
      </c>
      <c r="E23" s="34" t="s">
        <v>4</v>
      </c>
      <c r="F23" s="34" t="s">
        <v>84</v>
      </c>
      <c r="G23" s="36">
        <v>18</v>
      </c>
      <c r="I23" s="38"/>
      <c r="J23" s="38"/>
      <c r="K23" s="38"/>
      <c r="L23" s="38"/>
      <c r="M23" s="38">
        <f t="shared" si="0"/>
        <v>0</v>
      </c>
      <c r="O23" s="39">
        <f>M23*G23</f>
        <v>0</v>
      </c>
    </row>
    <row r="24" spans="1:15" ht="67.5" customHeight="1">
      <c r="A24" s="34" t="s">
        <v>80</v>
      </c>
      <c r="B24" s="34"/>
      <c r="C24" s="35" t="s">
        <v>88</v>
      </c>
      <c r="D24" s="34" t="s">
        <v>86</v>
      </c>
      <c r="E24" s="34" t="s">
        <v>4</v>
      </c>
      <c r="F24" s="34" t="s">
        <v>84</v>
      </c>
      <c r="G24" s="36">
        <v>15</v>
      </c>
      <c r="I24" s="38"/>
      <c r="J24" s="38"/>
      <c r="K24" s="38"/>
      <c r="L24" s="38"/>
      <c r="M24" s="38">
        <f t="shared" si="0"/>
        <v>0</v>
      </c>
      <c r="O24" s="39">
        <f>M24*G24</f>
        <v>0</v>
      </c>
    </row>
    <row r="25" spans="1:15" ht="67.5" customHeight="1">
      <c r="A25" s="34" t="s">
        <v>80</v>
      </c>
      <c r="B25" s="34"/>
      <c r="C25" s="35" t="s">
        <v>89</v>
      </c>
      <c r="D25" s="34" t="s">
        <v>90</v>
      </c>
      <c r="E25" s="34" t="s">
        <v>26</v>
      </c>
      <c r="F25" s="34" t="s">
        <v>84</v>
      </c>
      <c r="G25" s="36">
        <v>29</v>
      </c>
      <c r="I25" s="38"/>
      <c r="J25" s="38"/>
      <c r="K25" s="38"/>
      <c r="L25" s="38"/>
      <c r="M25" s="38">
        <f t="shared" si="0"/>
        <v>0</v>
      </c>
      <c r="O25" s="39">
        <f>M25*G25</f>
        <v>0</v>
      </c>
    </row>
    <row r="26" spans="1:15" ht="67.5" customHeight="1">
      <c r="A26" s="34" t="s">
        <v>80</v>
      </c>
      <c r="B26" s="34"/>
      <c r="C26" s="35" t="s">
        <v>89</v>
      </c>
      <c r="D26" s="34" t="s">
        <v>90</v>
      </c>
      <c r="E26" s="34" t="s">
        <v>22</v>
      </c>
      <c r="F26" s="34" t="s">
        <v>84</v>
      </c>
      <c r="G26" s="36">
        <v>29</v>
      </c>
      <c r="I26" s="38"/>
      <c r="J26" s="38"/>
      <c r="K26" s="38"/>
      <c r="L26" s="38"/>
      <c r="M26" s="38">
        <f t="shared" si="0"/>
        <v>0</v>
      </c>
      <c r="O26" s="39">
        <f>M26*G26</f>
        <v>0</v>
      </c>
    </row>
    <row r="27" spans="1:15" ht="67.5" customHeight="1">
      <c r="A27" s="34" t="s">
        <v>80</v>
      </c>
      <c r="B27" s="34"/>
      <c r="C27" s="35" t="s">
        <v>89</v>
      </c>
      <c r="D27" s="34" t="s">
        <v>90</v>
      </c>
      <c r="E27" s="34" t="s">
        <v>13</v>
      </c>
      <c r="F27" s="34" t="s">
        <v>84</v>
      </c>
      <c r="G27" s="36">
        <v>29</v>
      </c>
      <c r="I27" s="38"/>
      <c r="J27" s="38"/>
      <c r="K27" s="38"/>
      <c r="L27" s="38"/>
      <c r="M27" s="38">
        <f t="shared" si="0"/>
        <v>0</v>
      </c>
      <c r="O27" s="39">
        <f>M27*G27</f>
        <v>0</v>
      </c>
    </row>
    <row r="28" spans="1:15" ht="67.5" customHeight="1">
      <c r="A28" s="34" t="s">
        <v>80</v>
      </c>
      <c r="B28" s="34"/>
      <c r="C28" s="35" t="s">
        <v>89</v>
      </c>
      <c r="D28" s="34" t="s">
        <v>90</v>
      </c>
      <c r="E28" s="34" t="s">
        <v>20</v>
      </c>
      <c r="F28" s="34" t="s">
        <v>84</v>
      </c>
      <c r="G28" s="36">
        <v>29</v>
      </c>
      <c r="I28" s="38"/>
      <c r="J28" s="38"/>
      <c r="K28" s="38"/>
      <c r="L28" s="38"/>
      <c r="M28" s="38">
        <f t="shared" si="0"/>
        <v>0</v>
      </c>
      <c r="O28" s="39">
        <f>M28*G28</f>
        <v>0</v>
      </c>
    </row>
    <row r="29" spans="1:15" ht="67.5" customHeight="1">
      <c r="A29" s="34" t="s">
        <v>80</v>
      </c>
      <c r="B29" s="34"/>
      <c r="C29" s="35" t="s">
        <v>89</v>
      </c>
      <c r="D29" s="34" t="s">
        <v>90</v>
      </c>
      <c r="E29" s="34" t="s">
        <v>4</v>
      </c>
      <c r="F29" s="34" t="s">
        <v>84</v>
      </c>
      <c r="G29" s="36">
        <v>29</v>
      </c>
      <c r="I29" s="38"/>
      <c r="J29" s="38"/>
      <c r="K29" s="38"/>
      <c r="L29" s="38"/>
      <c r="M29" s="38">
        <f t="shared" si="0"/>
        <v>0</v>
      </c>
      <c r="O29" s="39">
        <f>M29*G29</f>
        <v>0</v>
      </c>
    </row>
    <row r="30" spans="1:15" ht="67.5" customHeight="1">
      <c r="A30" s="34" t="s">
        <v>80</v>
      </c>
      <c r="B30" s="34"/>
      <c r="C30" s="35" t="s">
        <v>91</v>
      </c>
      <c r="D30" s="34" t="s">
        <v>92</v>
      </c>
      <c r="E30" s="34" t="s">
        <v>26</v>
      </c>
      <c r="F30" s="34" t="s">
        <v>84</v>
      </c>
      <c r="G30" s="36">
        <v>24</v>
      </c>
      <c r="I30" s="38"/>
      <c r="J30" s="38"/>
      <c r="K30" s="38"/>
      <c r="L30" s="38"/>
      <c r="M30" s="38">
        <f t="shared" si="0"/>
        <v>0</v>
      </c>
      <c r="O30" s="39">
        <f>M30*G30</f>
        <v>0</v>
      </c>
    </row>
    <row r="31" spans="1:15" ht="67.5" customHeight="1">
      <c r="A31" s="34" t="s">
        <v>80</v>
      </c>
      <c r="B31" s="34"/>
      <c r="C31" s="35" t="s">
        <v>91</v>
      </c>
      <c r="D31" s="34" t="s">
        <v>92</v>
      </c>
      <c r="E31" s="34" t="s">
        <v>20</v>
      </c>
      <c r="F31" s="34" t="s">
        <v>84</v>
      </c>
      <c r="G31" s="36">
        <v>24</v>
      </c>
      <c r="I31" s="38"/>
      <c r="J31" s="38"/>
      <c r="K31" s="38"/>
      <c r="L31" s="38"/>
      <c r="M31" s="38">
        <f t="shared" si="0"/>
        <v>0</v>
      </c>
      <c r="O31" s="39">
        <f>M31*G31</f>
        <v>0</v>
      </c>
    </row>
    <row r="32" spans="1:15" ht="67.5" customHeight="1">
      <c r="A32" s="34" t="s">
        <v>80</v>
      </c>
      <c r="B32" s="34"/>
      <c r="C32" s="35" t="s">
        <v>91</v>
      </c>
      <c r="D32" s="34" t="s">
        <v>92</v>
      </c>
      <c r="E32" s="34" t="s">
        <v>4</v>
      </c>
      <c r="F32" s="34" t="s">
        <v>84</v>
      </c>
      <c r="G32" s="36">
        <v>24</v>
      </c>
      <c r="I32" s="38"/>
      <c r="J32" s="38"/>
      <c r="K32" s="38"/>
      <c r="L32" s="38"/>
      <c r="M32" s="38">
        <f t="shared" si="0"/>
        <v>0</v>
      </c>
      <c r="O32" s="39">
        <f>M32*G32</f>
        <v>0</v>
      </c>
    </row>
    <row r="33" spans="1:15" ht="67.5" customHeight="1">
      <c r="A33" s="34" t="s">
        <v>80</v>
      </c>
      <c r="B33" s="34"/>
      <c r="C33" s="35" t="s">
        <v>93</v>
      </c>
      <c r="D33" s="34" t="s">
        <v>94</v>
      </c>
      <c r="E33" s="34" t="s">
        <v>26</v>
      </c>
      <c r="F33" s="34" t="s">
        <v>84</v>
      </c>
      <c r="G33" s="36">
        <v>35</v>
      </c>
      <c r="I33" s="38"/>
      <c r="J33" s="38"/>
      <c r="K33" s="38"/>
      <c r="L33" s="38"/>
      <c r="M33" s="38">
        <f t="shared" si="0"/>
        <v>0</v>
      </c>
      <c r="O33" s="39">
        <f>M33*G33</f>
        <v>0</v>
      </c>
    </row>
    <row r="34" spans="1:15" ht="67.5" customHeight="1">
      <c r="A34" s="34" t="s">
        <v>80</v>
      </c>
      <c r="B34" s="34"/>
      <c r="C34" s="35" t="s">
        <v>93</v>
      </c>
      <c r="D34" s="34" t="s">
        <v>94</v>
      </c>
      <c r="E34" s="34" t="s">
        <v>20</v>
      </c>
      <c r="F34" s="34" t="s">
        <v>84</v>
      </c>
      <c r="G34" s="36">
        <v>35</v>
      </c>
      <c r="I34" s="38"/>
      <c r="J34" s="38"/>
      <c r="K34" s="38"/>
      <c r="L34" s="38"/>
      <c r="M34" s="38">
        <f t="shared" si="0"/>
        <v>0</v>
      </c>
      <c r="O34" s="39">
        <f>M34*G34</f>
        <v>0</v>
      </c>
    </row>
    <row r="35" spans="1:15" ht="67.5" customHeight="1">
      <c r="A35" s="34" t="s">
        <v>80</v>
      </c>
      <c r="B35" s="34"/>
      <c r="C35" s="35" t="s">
        <v>93</v>
      </c>
      <c r="D35" s="34" t="s">
        <v>94</v>
      </c>
      <c r="E35" s="34" t="s">
        <v>4</v>
      </c>
      <c r="F35" s="34" t="s">
        <v>84</v>
      </c>
      <c r="G35" s="36">
        <v>35</v>
      </c>
      <c r="I35" s="38"/>
      <c r="J35" s="38"/>
      <c r="K35" s="38"/>
      <c r="L35" s="38"/>
      <c r="M35" s="38">
        <f t="shared" si="0"/>
        <v>0</v>
      </c>
      <c r="O35" s="39">
        <f>M35*G35</f>
        <v>0</v>
      </c>
    </row>
    <row r="36" spans="1:15" ht="67.5" customHeight="1">
      <c r="A36" s="34" t="s">
        <v>95</v>
      </c>
      <c r="B36" s="34"/>
      <c r="C36" s="35" t="s">
        <v>96</v>
      </c>
      <c r="D36" s="34" t="s">
        <v>83</v>
      </c>
      <c r="E36" s="34" t="s">
        <v>13</v>
      </c>
      <c r="F36" s="34" t="s">
        <v>84</v>
      </c>
      <c r="G36" s="36">
        <v>23</v>
      </c>
      <c r="I36" s="38"/>
      <c r="J36" s="38"/>
      <c r="K36" s="38"/>
      <c r="L36" s="38"/>
      <c r="M36" s="38">
        <f t="shared" si="0"/>
        <v>0</v>
      </c>
      <c r="O36" s="39">
        <f>M36*G36</f>
        <v>0</v>
      </c>
    </row>
    <row r="37" spans="1:15" ht="67.5" customHeight="1">
      <c r="A37" s="34" t="s">
        <v>95</v>
      </c>
      <c r="B37" s="34"/>
      <c r="C37" s="35" t="s">
        <v>97</v>
      </c>
      <c r="D37" s="34" t="s">
        <v>86</v>
      </c>
      <c r="E37" s="34" t="s">
        <v>13</v>
      </c>
      <c r="F37" s="34" t="s">
        <v>84</v>
      </c>
      <c r="G37" s="36">
        <v>19</v>
      </c>
      <c r="I37" s="38"/>
      <c r="J37" s="38"/>
      <c r="K37" s="38"/>
      <c r="L37" s="38"/>
      <c r="M37" s="38">
        <f t="shared" si="0"/>
        <v>0</v>
      </c>
      <c r="O37" s="39">
        <f>M37*G37</f>
        <v>0</v>
      </c>
    </row>
    <row r="38" spans="1:15" ht="67.5" customHeight="1">
      <c r="A38" s="34" t="s">
        <v>95</v>
      </c>
      <c r="B38" s="34"/>
      <c r="C38" s="35" t="s">
        <v>96</v>
      </c>
      <c r="D38" s="34" t="s">
        <v>83</v>
      </c>
      <c r="E38" s="34" t="s">
        <v>20</v>
      </c>
      <c r="F38" s="34" t="s">
        <v>84</v>
      </c>
      <c r="G38" s="36">
        <v>23</v>
      </c>
      <c r="I38" s="38"/>
      <c r="J38" s="38"/>
      <c r="K38" s="38"/>
      <c r="L38" s="38"/>
      <c r="M38" s="38">
        <f t="shared" si="0"/>
        <v>0</v>
      </c>
      <c r="O38" s="39">
        <f>M38*G38</f>
        <v>0</v>
      </c>
    </row>
    <row r="39" spans="1:15" ht="67.5" customHeight="1">
      <c r="A39" s="34" t="s">
        <v>95</v>
      </c>
      <c r="B39" s="34"/>
      <c r="C39" s="35" t="s">
        <v>97</v>
      </c>
      <c r="D39" s="34" t="s">
        <v>86</v>
      </c>
      <c r="E39" s="34" t="s">
        <v>20</v>
      </c>
      <c r="F39" s="34" t="s">
        <v>84</v>
      </c>
      <c r="G39" s="36">
        <v>19</v>
      </c>
      <c r="I39" s="38"/>
      <c r="J39" s="38"/>
      <c r="K39" s="38"/>
      <c r="L39" s="38"/>
      <c r="M39" s="38">
        <f t="shared" si="0"/>
        <v>0</v>
      </c>
      <c r="O39" s="39">
        <f>M39*G39</f>
        <v>0</v>
      </c>
    </row>
    <row r="40" spans="1:15" ht="67.5" customHeight="1">
      <c r="A40" s="34" t="s">
        <v>95</v>
      </c>
      <c r="B40" s="34"/>
      <c r="C40" s="35" t="s">
        <v>96</v>
      </c>
      <c r="D40" s="34" t="s">
        <v>83</v>
      </c>
      <c r="E40" s="34" t="s">
        <v>5</v>
      </c>
      <c r="F40" s="34" t="s">
        <v>84</v>
      </c>
      <c r="G40" s="36">
        <v>23</v>
      </c>
      <c r="I40" s="38"/>
      <c r="J40" s="38"/>
      <c r="K40" s="38"/>
      <c r="L40" s="38"/>
      <c r="M40" s="38">
        <f t="shared" si="0"/>
        <v>0</v>
      </c>
      <c r="O40" s="39">
        <f>M40*G40</f>
        <v>0</v>
      </c>
    </row>
    <row r="41" spans="1:15" ht="67.5" customHeight="1">
      <c r="A41" s="34" t="s">
        <v>95</v>
      </c>
      <c r="B41" s="34"/>
      <c r="C41" s="35" t="s">
        <v>97</v>
      </c>
      <c r="D41" s="34" t="s">
        <v>86</v>
      </c>
      <c r="E41" s="34" t="s">
        <v>5</v>
      </c>
      <c r="F41" s="34" t="s">
        <v>84</v>
      </c>
      <c r="G41" s="36">
        <v>19</v>
      </c>
      <c r="I41" s="38"/>
      <c r="J41" s="38"/>
      <c r="K41" s="38"/>
      <c r="L41" s="38"/>
      <c r="M41" s="38">
        <f t="shared" si="0"/>
        <v>0</v>
      </c>
      <c r="O41" s="39">
        <f>M41*G41</f>
        <v>0</v>
      </c>
    </row>
    <row r="42" spans="1:15" ht="67.5" customHeight="1">
      <c r="A42" s="34" t="s">
        <v>95</v>
      </c>
      <c r="B42" s="34"/>
      <c r="C42" s="35" t="s">
        <v>96</v>
      </c>
      <c r="D42" s="34" t="s">
        <v>83</v>
      </c>
      <c r="E42" s="34" t="s">
        <v>4</v>
      </c>
      <c r="F42" s="34" t="s">
        <v>84</v>
      </c>
      <c r="G42" s="36">
        <v>23</v>
      </c>
      <c r="I42" s="38"/>
      <c r="J42" s="38"/>
      <c r="K42" s="38"/>
      <c r="L42" s="38"/>
      <c r="M42" s="38">
        <f t="shared" si="0"/>
        <v>0</v>
      </c>
      <c r="O42" s="39">
        <f>M42*G42</f>
        <v>0</v>
      </c>
    </row>
    <row r="43" spans="1:15" ht="67.5" customHeight="1">
      <c r="A43" s="34" t="s">
        <v>95</v>
      </c>
      <c r="B43" s="34"/>
      <c r="C43" s="35" t="s">
        <v>97</v>
      </c>
      <c r="D43" s="34" t="s">
        <v>86</v>
      </c>
      <c r="E43" s="34" t="s">
        <v>4</v>
      </c>
      <c r="F43" s="34" t="s">
        <v>84</v>
      </c>
      <c r="G43" s="36">
        <v>19</v>
      </c>
      <c r="I43" s="38"/>
      <c r="J43" s="38"/>
      <c r="K43" s="38"/>
      <c r="L43" s="38"/>
      <c r="M43" s="38">
        <f t="shared" si="0"/>
        <v>0</v>
      </c>
      <c r="O43" s="39">
        <f>M43*G43</f>
        <v>0</v>
      </c>
    </row>
    <row r="44" spans="1:15" ht="67.5" customHeight="1">
      <c r="A44" s="34" t="s">
        <v>95</v>
      </c>
      <c r="B44" s="34"/>
      <c r="C44" s="35" t="s">
        <v>98</v>
      </c>
      <c r="D44" s="34" t="s">
        <v>90</v>
      </c>
      <c r="E44" s="34" t="s">
        <v>13</v>
      </c>
      <c r="F44" s="34" t="s">
        <v>84</v>
      </c>
      <c r="G44" s="36">
        <v>31</v>
      </c>
      <c r="I44" s="38"/>
      <c r="J44" s="38"/>
      <c r="K44" s="38"/>
      <c r="L44" s="38"/>
      <c r="M44" s="38">
        <f t="shared" si="0"/>
        <v>0</v>
      </c>
      <c r="O44" s="39">
        <f>M44*G44</f>
        <v>0</v>
      </c>
    </row>
    <row r="45" spans="1:15" ht="67.5" customHeight="1">
      <c r="A45" s="34" t="s">
        <v>95</v>
      </c>
      <c r="B45" s="34"/>
      <c r="C45" s="35" t="s">
        <v>98</v>
      </c>
      <c r="D45" s="34" t="s">
        <v>90</v>
      </c>
      <c r="E45" s="34" t="s">
        <v>20</v>
      </c>
      <c r="F45" s="34" t="s">
        <v>84</v>
      </c>
      <c r="G45" s="36">
        <v>31</v>
      </c>
      <c r="I45" s="38"/>
      <c r="J45" s="38"/>
      <c r="K45" s="38"/>
      <c r="L45" s="38"/>
      <c r="M45" s="38">
        <f t="shared" si="0"/>
        <v>0</v>
      </c>
      <c r="O45" s="39">
        <f>M45*G45</f>
        <v>0</v>
      </c>
    </row>
    <row r="46" spans="1:15" ht="67.5" customHeight="1">
      <c r="A46" s="34" t="s">
        <v>95</v>
      </c>
      <c r="B46" s="34"/>
      <c r="C46" s="35" t="s">
        <v>98</v>
      </c>
      <c r="D46" s="34" t="s">
        <v>90</v>
      </c>
      <c r="E46" s="34" t="s">
        <v>5</v>
      </c>
      <c r="F46" s="34" t="s">
        <v>84</v>
      </c>
      <c r="G46" s="36">
        <v>31</v>
      </c>
      <c r="I46" s="38"/>
      <c r="J46" s="38"/>
      <c r="K46" s="38"/>
      <c r="L46" s="38"/>
      <c r="M46" s="38">
        <f t="shared" si="0"/>
        <v>0</v>
      </c>
      <c r="O46" s="39">
        <f>M46*G46</f>
        <v>0</v>
      </c>
    </row>
    <row r="47" spans="1:15" ht="67.5" customHeight="1">
      <c r="A47" s="34" t="s">
        <v>95</v>
      </c>
      <c r="B47" s="34"/>
      <c r="C47" s="35" t="s">
        <v>98</v>
      </c>
      <c r="D47" s="34" t="s">
        <v>90</v>
      </c>
      <c r="E47" s="34" t="s">
        <v>4</v>
      </c>
      <c r="F47" s="34" t="s">
        <v>84</v>
      </c>
      <c r="G47" s="36">
        <v>31</v>
      </c>
      <c r="I47" s="38"/>
      <c r="J47" s="38"/>
      <c r="K47" s="38"/>
      <c r="L47" s="38"/>
      <c r="M47" s="38">
        <f t="shared" si="0"/>
        <v>0</v>
      </c>
      <c r="O47" s="39">
        <f>M47*G47</f>
        <v>0</v>
      </c>
    </row>
    <row r="48" spans="1:15" ht="67.5" customHeight="1">
      <c r="A48" s="34" t="s">
        <v>99</v>
      </c>
      <c r="B48" s="34"/>
      <c r="C48" s="35" t="s">
        <v>100</v>
      </c>
      <c r="D48" s="34" t="s">
        <v>83</v>
      </c>
      <c r="E48" s="34" t="s">
        <v>1</v>
      </c>
      <c r="F48" s="34" t="s">
        <v>84</v>
      </c>
      <c r="G48" s="36">
        <v>22</v>
      </c>
      <c r="I48" s="38"/>
      <c r="J48" s="38"/>
      <c r="K48" s="38"/>
      <c r="L48" s="38"/>
      <c r="M48" s="38">
        <f t="shared" si="0"/>
        <v>0</v>
      </c>
      <c r="O48" s="39">
        <f>M48*G48</f>
        <v>0</v>
      </c>
    </row>
    <row r="49" spans="1:15" ht="67.5" customHeight="1">
      <c r="A49" s="34" t="s">
        <v>99</v>
      </c>
      <c r="B49" s="34"/>
      <c r="C49" s="35" t="s">
        <v>101</v>
      </c>
      <c r="D49" s="34" t="s">
        <v>86</v>
      </c>
      <c r="E49" s="34" t="s">
        <v>1</v>
      </c>
      <c r="F49" s="34" t="s">
        <v>84</v>
      </c>
      <c r="G49" s="36">
        <v>17</v>
      </c>
      <c r="I49" s="38"/>
      <c r="J49" s="38"/>
      <c r="K49" s="38"/>
      <c r="L49" s="38"/>
      <c r="M49" s="38">
        <f t="shared" si="0"/>
        <v>0</v>
      </c>
      <c r="O49" s="39">
        <f>M49*G49</f>
        <v>0</v>
      </c>
    </row>
    <row r="50" spans="1:15" ht="67.5" customHeight="1">
      <c r="A50" s="34" t="s">
        <v>99</v>
      </c>
      <c r="B50" s="34"/>
      <c r="C50" s="35" t="s">
        <v>100</v>
      </c>
      <c r="D50" s="34" t="s">
        <v>83</v>
      </c>
      <c r="E50" s="34" t="s">
        <v>4</v>
      </c>
      <c r="F50" s="34" t="s">
        <v>84</v>
      </c>
      <c r="G50" s="36">
        <v>22</v>
      </c>
      <c r="I50" s="38"/>
      <c r="J50" s="38"/>
      <c r="K50" s="38"/>
      <c r="L50" s="38"/>
      <c r="M50" s="38">
        <f t="shared" si="0"/>
        <v>0</v>
      </c>
      <c r="O50" s="39">
        <f>M50*G50</f>
        <v>0</v>
      </c>
    </row>
    <row r="51" spans="1:15" ht="67.5" customHeight="1">
      <c r="A51" s="34" t="s">
        <v>99</v>
      </c>
      <c r="B51" s="34"/>
      <c r="C51" s="35" t="s">
        <v>101</v>
      </c>
      <c r="D51" s="34" t="s">
        <v>86</v>
      </c>
      <c r="E51" s="34" t="s">
        <v>4</v>
      </c>
      <c r="F51" s="34" t="s">
        <v>84</v>
      </c>
      <c r="G51" s="36">
        <v>17</v>
      </c>
      <c r="I51" s="38"/>
      <c r="J51" s="38"/>
      <c r="K51" s="38"/>
      <c r="L51" s="38"/>
      <c r="M51" s="38">
        <f t="shared" si="0"/>
        <v>0</v>
      </c>
      <c r="O51" s="39">
        <f>M51*G51</f>
        <v>0</v>
      </c>
    </row>
    <row r="52" spans="1:15" ht="67.5" customHeight="1">
      <c r="A52" s="34" t="s">
        <v>99</v>
      </c>
      <c r="B52" s="34"/>
      <c r="C52" s="35" t="s">
        <v>102</v>
      </c>
      <c r="D52" s="34" t="s">
        <v>90</v>
      </c>
      <c r="E52" s="34" t="s">
        <v>1</v>
      </c>
      <c r="F52" s="34" t="s">
        <v>84</v>
      </c>
      <c r="G52" s="36">
        <v>28</v>
      </c>
      <c r="I52" s="38"/>
      <c r="J52" s="38"/>
      <c r="K52" s="38"/>
      <c r="L52" s="38"/>
      <c r="M52" s="38">
        <f t="shared" si="0"/>
        <v>0</v>
      </c>
      <c r="O52" s="39">
        <f>M52*G52</f>
        <v>0</v>
      </c>
    </row>
    <row r="53" spans="1:15" ht="67.5" customHeight="1">
      <c r="A53" s="34" t="s">
        <v>99</v>
      </c>
      <c r="B53" s="34"/>
      <c r="C53" s="35" t="s">
        <v>102</v>
      </c>
      <c r="D53" s="34" t="s">
        <v>90</v>
      </c>
      <c r="E53" s="34" t="s">
        <v>4</v>
      </c>
      <c r="F53" s="34" t="s">
        <v>84</v>
      </c>
      <c r="G53" s="36">
        <v>28</v>
      </c>
      <c r="I53" s="38"/>
      <c r="J53" s="38"/>
      <c r="K53" s="38"/>
      <c r="L53" s="38"/>
      <c r="M53" s="38">
        <f t="shared" si="0"/>
        <v>0</v>
      </c>
      <c r="O53" s="39">
        <f>M53*G53</f>
        <v>0</v>
      </c>
    </row>
    <row r="54" spans="1:15" ht="67.5" customHeight="1">
      <c r="A54" s="34" t="s">
        <v>99</v>
      </c>
      <c r="B54" s="34"/>
      <c r="C54" s="35" t="s">
        <v>103</v>
      </c>
      <c r="D54" s="34" t="s">
        <v>104</v>
      </c>
      <c r="E54" s="34" t="s">
        <v>4</v>
      </c>
      <c r="F54" s="34" t="s">
        <v>84</v>
      </c>
      <c r="G54" s="36">
        <v>36</v>
      </c>
      <c r="I54" s="38"/>
      <c r="J54" s="38"/>
      <c r="K54" s="38"/>
      <c r="L54" s="38"/>
      <c r="M54" s="38">
        <f t="shared" si="0"/>
        <v>0</v>
      </c>
      <c r="O54" s="39">
        <f>M54*G54</f>
        <v>0</v>
      </c>
    </row>
    <row r="55" spans="1:15" ht="67.5" customHeight="1">
      <c r="A55" s="34" t="s">
        <v>99</v>
      </c>
      <c r="B55" s="34"/>
      <c r="C55" s="35" t="s">
        <v>105</v>
      </c>
      <c r="D55" s="34" t="s">
        <v>106</v>
      </c>
      <c r="E55" s="34" t="s">
        <v>4</v>
      </c>
      <c r="F55" s="34" t="s">
        <v>84</v>
      </c>
      <c r="G55" s="36">
        <v>31</v>
      </c>
      <c r="I55" s="38"/>
      <c r="J55" s="38"/>
      <c r="K55" s="38"/>
      <c r="L55" s="38"/>
      <c r="M55" s="38">
        <f t="shared" si="0"/>
        <v>0</v>
      </c>
      <c r="O55" s="39">
        <f>M55*G55</f>
        <v>0</v>
      </c>
    </row>
    <row r="56" spans="1:15" ht="67.5" customHeight="1">
      <c r="A56" s="34" t="s">
        <v>99</v>
      </c>
      <c r="B56" s="34"/>
      <c r="C56" s="35" t="s">
        <v>107</v>
      </c>
      <c r="D56" s="34" t="s">
        <v>108</v>
      </c>
      <c r="E56" s="34" t="s">
        <v>4</v>
      </c>
      <c r="F56" s="34" t="s">
        <v>84</v>
      </c>
      <c r="G56" s="36">
        <v>31</v>
      </c>
      <c r="I56" s="38"/>
      <c r="J56" s="38"/>
      <c r="K56" s="38"/>
      <c r="L56" s="38"/>
      <c r="M56" s="38">
        <f t="shared" si="0"/>
        <v>0</v>
      </c>
      <c r="O56" s="39">
        <f>M56*G56</f>
        <v>0</v>
      </c>
    </row>
    <row r="57" spans="1:15" ht="67.5" customHeight="1">
      <c r="A57" s="34" t="s">
        <v>109</v>
      </c>
      <c r="B57" s="34"/>
      <c r="C57" s="35" t="s">
        <v>110</v>
      </c>
      <c r="D57" s="34" t="s">
        <v>83</v>
      </c>
      <c r="E57" s="34" t="s">
        <v>4</v>
      </c>
      <c r="F57" s="34" t="s">
        <v>84</v>
      </c>
      <c r="G57" s="36">
        <v>26</v>
      </c>
      <c r="I57" s="38"/>
      <c r="J57" s="38"/>
      <c r="K57" s="38"/>
      <c r="L57" s="38"/>
      <c r="M57" s="38">
        <f t="shared" si="0"/>
        <v>0</v>
      </c>
      <c r="O57" s="39">
        <f>M57*G57</f>
        <v>0</v>
      </c>
    </row>
    <row r="58" spans="1:15" ht="67.5" customHeight="1">
      <c r="A58" s="34" t="s">
        <v>109</v>
      </c>
      <c r="B58" s="34"/>
      <c r="C58" s="35" t="s">
        <v>111</v>
      </c>
      <c r="D58" s="34" t="s">
        <v>86</v>
      </c>
      <c r="E58" s="34" t="s">
        <v>4</v>
      </c>
      <c r="F58" s="34" t="s">
        <v>84</v>
      </c>
      <c r="G58" s="36">
        <v>20</v>
      </c>
      <c r="I58" s="38"/>
      <c r="J58" s="38"/>
      <c r="K58" s="38"/>
      <c r="L58" s="38"/>
      <c r="M58" s="38">
        <f t="shared" si="0"/>
        <v>0</v>
      </c>
      <c r="O58" s="39">
        <f>M58*G58</f>
        <v>0</v>
      </c>
    </row>
    <row r="59" spans="1:15" ht="67.5" customHeight="1">
      <c r="A59" s="34" t="s">
        <v>109</v>
      </c>
      <c r="B59" s="34"/>
      <c r="C59" s="35" t="s">
        <v>112</v>
      </c>
      <c r="D59" s="34" t="s">
        <v>90</v>
      </c>
      <c r="E59" s="34" t="s">
        <v>4</v>
      </c>
      <c r="F59" s="34" t="s">
        <v>84</v>
      </c>
      <c r="G59" s="36">
        <v>26</v>
      </c>
      <c r="I59" s="38"/>
      <c r="J59" s="38"/>
      <c r="K59" s="38"/>
      <c r="L59" s="38"/>
      <c r="M59" s="38">
        <f t="shared" si="0"/>
        <v>0</v>
      </c>
      <c r="O59" s="39">
        <f>M59*G59</f>
        <v>0</v>
      </c>
    </row>
    <row r="60" spans="1:15" ht="67.5" customHeight="1">
      <c r="A60" s="34" t="s">
        <v>109</v>
      </c>
      <c r="B60" s="34"/>
      <c r="C60" s="35" t="s">
        <v>113</v>
      </c>
      <c r="D60" s="34" t="s">
        <v>114</v>
      </c>
      <c r="E60" s="34" t="s">
        <v>4</v>
      </c>
      <c r="F60" s="34" t="s">
        <v>84</v>
      </c>
      <c r="G60" s="36">
        <v>34</v>
      </c>
      <c r="I60" s="38"/>
      <c r="J60" s="38"/>
      <c r="K60" s="38"/>
      <c r="L60" s="38"/>
      <c r="M60" s="38">
        <f t="shared" si="0"/>
        <v>0</v>
      </c>
      <c r="O60" s="39">
        <f>M60*G60</f>
        <v>0</v>
      </c>
    </row>
    <row r="61" spans="1:15" ht="67.5" customHeight="1">
      <c r="A61" s="34" t="s">
        <v>25</v>
      </c>
      <c r="B61" s="34"/>
      <c r="C61" s="35" t="s">
        <v>115</v>
      </c>
      <c r="D61" s="34" t="s">
        <v>83</v>
      </c>
      <c r="E61" s="34" t="s">
        <v>25</v>
      </c>
      <c r="F61" s="34" t="s">
        <v>84</v>
      </c>
      <c r="G61" s="36">
        <v>26</v>
      </c>
      <c r="I61" s="38"/>
      <c r="J61" s="38"/>
      <c r="K61" s="38"/>
      <c r="L61" s="38"/>
      <c r="M61" s="38">
        <f t="shared" si="0"/>
        <v>0</v>
      </c>
      <c r="O61" s="39">
        <f>M61*G61</f>
        <v>0</v>
      </c>
    </row>
    <row r="62" spans="1:15" ht="67.5" customHeight="1">
      <c r="A62" s="34" t="s">
        <v>25</v>
      </c>
      <c r="B62" s="34"/>
      <c r="C62" s="35" t="s">
        <v>116</v>
      </c>
      <c r="D62" s="34" t="s">
        <v>86</v>
      </c>
      <c r="E62" s="34" t="s">
        <v>25</v>
      </c>
      <c r="F62" s="34" t="s">
        <v>84</v>
      </c>
      <c r="G62" s="36">
        <v>20</v>
      </c>
      <c r="I62" s="38"/>
      <c r="J62" s="38"/>
      <c r="K62" s="38"/>
      <c r="L62" s="38"/>
      <c r="M62" s="38">
        <f t="shared" si="0"/>
        <v>0</v>
      </c>
      <c r="O62" s="39">
        <f>M62*G62</f>
        <v>0</v>
      </c>
    </row>
    <row r="63" spans="1:15" ht="67.5" customHeight="1">
      <c r="A63" s="34" t="s">
        <v>25</v>
      </c>
      <c r="B63" s="34"/>
      <c r="C63" s="35" t="s">
        <v>117</v>
      </c>
      <c r="D63" s="34" t="s">
        <v>83</v>
      </c>
      <c r="E63" s="34" t="s">
        <v>25</v>
      </c>
      <c r="F63" s="34" t="s">
        <v>84</v>
      </c>
      <c r="G63" s="36">
        <v>28</v>
      </c>
      <c r="I63" s="38"/>
      <c r="J63" s="38"/>
      <c r="K63" s="38"/>
      <c r="L63" s="38"/>
      <c r="M63" s="38">
        <f t="shared" si="0"/>
        <v>0</v>
      </c>
      <c r="O63" s="39">
        <f>M63*G63</f>
        <v>0</v>
      </c>
    </row>
    <row r="64" spans="1:15" ht="67.5" customHeight="1">
      <c r="A64" s="34" t="s">
        <v>25</v>
      </c>
      <c r="B64" s="34"/>
      <c r="C64" s="35" t="s">
        <v>118</v>
      </c>
      <c r="D64" s="34" t="s">
        <v>86</v>
      </c>
      <c r="E64" s="34" t="s">
        <v>25</v>
      </c>
      <c r="F64" s="34" t="s">
        <v>84</v>
      </c>
      <c r="G64" s="36">
        <v>21</v>
      </c>
      <c r="I64" s="38"/>
      <c r="J64" s="38"/>
      <c r="K64" s="38"/>
      <c r="L64" s="38"/>
      <c r="M64" s="38">
        <f t="shared" si="0"/>
        <v>0</v>
      </c>
      <c r="O64" s="39">
        <f>M64*G64</f>
        <v>0</v>
      </c>
    </row>
    <row r="65" spans="1:15" ht="67.5" customHeight="1">
      <c r="A65" s="34" t="s">
        <v>25</v>
      </c>
      <c r="B65" s="34"/>
      <c r="C65" s="35" t="s">
        <v>119</v>
      </c>
      <c r="D65" s="34" t="s">
        <v>83</v>
      </c>
      <c r="E65" s="34" t="s">
        <v>25</v>
      </c>
      <c r="F65" s="34" t="s">
        <v>84</v>
      </c>
      <c r="G65" s="36">
        <v>28</v>
      </c>
      <c r="I65" s="38"/>
      <c r="J65" s="38"/>
      <c r="K65" s="38"/>
      <c r="L65" s="38"/>
      <c r="M65" s="38">
        <f t="shared" si="0"/>
        <v>0</v>
      </c>
      <c r="O65" s="39">
        <f>M65*G65</f>
        <v>0</v>
      </c>
    </row>
    <row r="66" spans="1:15" ht="67.5" customHeight="1">
      <c r="A66" s="34" t="s">
        <v>25</v>
      </c>
      <c r="B66" s="34"/>
      <c r="C66" s="35" t="s">
        <v>120</v>
      </c>
      <c r="D66" s="34" t="s">
        <v>114</v>
      </c>
      <c r="E66" s="34" t="s">
        <v>25</v>
      </c>
      <c r="F66" s="34" t="s">
        <v>84</v>
      </c>
      <c r="G66" s="36">
        <v>34</v>
      </c>
      <c r="I66" s="38"/>
      <c r="J66" s="38"/>
      <c r="K66" s="38"/>
      <c r="L66" s="38"/>
      <c r="M66" s="38">
        <f t="shared" si="0"/>
        <v>0</v>
      </c>
      <c r="O66" s="39">
        <f>M66*G66</f>
        <v>0</v>
      </c>
    </row>
    <row r="67" spans="1:15" ht="67.5" customHeight="1">
      <c r="A67" s="34" t="s">
        <v>121</v>
      </c>
      <c r="B67" s="34"/>
      <c r="C67" s="35" t="s">
        <v>122</v>
      </c>
      <c r="D67" s="34" t="s">
        <v>83</v>
      </c>
      <c r="E67" s="34" t="s">
        <v>13</v>
      </c>
      <c r="F67" s="34" t="s">
        <v>84</v>
      </c>
      <c r="G67" s="36">
        <v>28</v>
      </c>
      <c r="I67" s="38"/>
      <c r="J67" s="38"/>
      <c r="K67" s="38"/>
      <c r="L67" s="38"/>
      <c r="M67" s="38">
        <f t="shared" si="0"/>
        <v>0</v>
      </c>
      <c r="O67" s="39">
        <f>M67*G67</f>
        <v>0</v>
      </c>
    </row>
    <row r="68" spans="1:15" ht="67.5" customHeight="1">
      <c r="A68" s="34" t="s">
        <v>121</v>
      </c>
      <c r="B68" s="34"/>
      <c r="C68" s="35" t="s">
        <v>123</v>
      </c>
      <c r="D68" s="34" t="s">
        <v>86</v>
      </c>
      <c r="E68" s="34" t="s">
        <v>13</v>
      </c>
      <c r="F68" s="34" t="s">
        <v>84</v>
      </c>
      <c r="G68" s="36">
        <v>21</v>
      </c>
      <c r="I68" s="38"/>
      <c r="J68" s="38"/>
      <c r="K68" s="38"/>
      <c r="L68" s="38"/>
      <c r="M68" s="38">
        <f t="shared" si="0"/>
        <v>0</v>
      </c>
      <c r="O68" s="39">
        <f>M68*G68</f>
        <v>0</v>
      </c>
    </row>
    <row r="69" spans="1:15" ht="67.5" customHeight="1">
      <c r="A69" s="34" t="s">
        <v>121</v>
      </c>
      <c r="B69" s="34"/>
      <c r="C69" s="35" t="s">
        <v>122</v>
      </c>
      <c r="D69" s="34" t="s">
        <v>83</v>
      </c>
      <c r="E69" s="34" t="s">
        <v>20</v>
      </c>
      <c r="F69" s="34" t="s">
        <v>84</v>
      </c>
      <c r="G69" s="36">
        <v>28</v>
      </c>
      <c r="I69" s="38"/>
      <c r="J69" s="38"/>
      <c r="K69" s="38"/>
      <c r="L69" s="38"/>
      <c r="M69" s="38">
        <f t="shared" si="0"/>
        <v>0</v>
      </c>
      <c r="O69" s="39">
        <f>M69*G69</f>
        <v>0</v>
      </c>
    </row>
    <row r="70" spans="1:15" ht="67.5" customHeight="1">
      <c r="A70" s="34" t="s">
        <v>121</v>
      </c>
      <c r="B70" s="34"/>
      <c r="C70" s="35" t="s">
        <v>123</v>
      </c>
      <c r="D70" s="34" t="s">
        <v>86</v>
      </c>
      <c r="E70" s="34" t="s">
        <v>20</v>
      </c>
      <c r="F70" s="34" t="s">
        <v>84</v>
      </c>
      <c r="G70" s="36">
        <v>21</v>
      </c>
      <c r="I70" s="38"/>
      <c r="J70" s="38"/>
      <c r="K70" s="38"/>
      <c r="L70" s="38"/>
      <c r="M70" s="38">
        <f t="shared" ref="M70:M72" si="1">SUM(I70:L70)</f>
        <v>0</v>
      </c>
      <c r="O70" s="39">
        <f>M70*G70</f>
        <v>0</v>
      </c>
    </row>
    <row r="71" spans="1:15" ht="67.5" customHeight="1">
      <c r="A71" s="34" t="s">
        <v>121</v>
      </c>
      <c r="B71" s="34"/>
      <c r="C71" s="35" t="s">
        <v>124</v>
      </c>
      <c r="D71" s="34" t="s">
        <v>90</v>
      </c>
      <c r="E71" s="34" t="s">
        <v>13</v>
      </c>
      <c r="F71" s="34" t="s">
        <v>84</v>
      </c>
      <c r="G71" s="36">
        <v>27</v>
      </c>
      <c r="I71" s="38"/>
      <c r="J71" s="38"/>
      <c r="K71" s="38"/>
      <c r="L71" s="38"/>
      <c r="M71" s="38">
        <f t="shared" si="1"/>
        <v>0</v>
      </c>
      <c r="O71" s="39">
        <f>M71*G71</f>
        <v>0</v>
      </c>
    </row>
    <row r="72" spans="1:15" ht="67.5" customHeight="1">
      <c r="A72" s="34" t="s">
        <v>121</v>
      </c>
      <c r="B72" s="34"/>
      <c r="C72" s="35" t="s">
        <v>124</v>
      </c>
      <c r="D72" s="34" t="s">
        <v>90</v>
      </c>
      <c r="E72" s="34" t="s">
        <v>20</v>
      </c>
      <c r="F72" s="34" t="s">
        <v>84</v>
      </c>
      <c r="G72" s="36">
        <v>27</v>
      </c>
      <c r="I72" s="38"/>
      <c r="J72" s="38"/>
      <c r="K72" s="38"/>
      <c r="L72" s="38"/>
      <c r="M72" s="38">
        <f t="shared" si="1"/>
        <v>0</v>
      </c>
      <c r="O72" s="39">
        <f>M72*G72</f>
        <v>0</v>
      </c>
    </row>
    <row r="74" spans="1:15">
      <c r="I74" s="32"/>
      <c r="J74" s="32"/>
      <c r="K74" s="32"/>
      <c r="L74" s="32"/>
      <c r="M74" s="32">
        <f>SUM(M5:M73)</f>
        <v>0</v>
      </c>
      <c r="N74" s="32"/>
      <c r="O74" s="40">
        <f>SUM(O5:O73)</f>
        <v>0</v>
      </c>
    </row>
  </sheetData>
  <mergeCells count="1">
    <mergeCell ref="I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SS26 man</vt:lpstr>
      <vt:lpstr>SS26 women</vt:lpstr>
      <vt:lpstr>'SS26 man'!Área_de_impresión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areab2</dc:creator>
  <cp:lastModifiedBy>BEST LUXURY</cp:lastModifiedBy>
  <cp:lastPrinted>2024-06-11T13:55:35Z</cp:lastPrinted>
  <dcterms:created xsi:type="dcterms:W3CDTF">2024-03-07T11:19:38Z</dcterms:created>
  <dcterms:modified xsi:type="dcterms:W3CDTF">2025-07-04T10:51:36Z</dcterms:modified>
</cp:coreProperties>
</file>